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ГАПОУ ЛМХПК\Documents\ГЛШ 2023 - 2024\Кал. графики 1 семестр 23-24\ПНК +++\"/>
    </mc:Choice>
  </mc:AlternateContent>
  <xr:revisionPtr revIDLastSave="0" documentId="13_ncr:1_{405578E6-57A5-4451-9E42-26F187239C3D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1 к 1 сем" sheetId="1" r:id="rId1"/>
    <sheet name="1 к 2 с " sheetId="2" r:id="rId2"/>
    <sheet name="2 к 3 с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36" i="3" l="1"/>
  <c r="U31" i="3"/>
  <c r="U36" i="3" s="1"/>
  <c r="T31" i="3"/>
  <c r="R31" i="3"/>
  <c r="Q31" i="3"/>
  <c r="P31" i="3"/>
  <c r="O31" i="3"/>
  <c r="N31" i="3"/>
  <c r="M31" i="3"/>
  <c r="L31" i="3"/>
  <c r="K31" i="3"/>
  <c r="J31" i="3"/>
  <c r="I31" i="3"/>
  <c r="H31" i="3"/>
  <c r="G31" i="3"/>
  <c r="F31" i="3"/>
  <c r="E31" i="3"/>
  <c r="D31" i="3"/>
  <c r="C31" i="3"/>
  <c r="B31" i="3"/>
  <c r="S30" i="3"/>
  <c r="S29" i="3"/>
  <c r="S28" i="3"/>
  <c r="S27" i="3"/>
  <c r="S26" i="3"/>
  <c r="S25" i="3"/>
  <c r="S24" i="3"/>
  <c r="S23" i="3"/>
  <c r="S22" i="3"/>
  <c r="S21" i="3"/>
  <c r="S20" i="3"/>
  <c r="S19" i="3"/>
  <c r="S18" i="3"/>
  <c r="S17" i="3"/>
  <c r="S16" i="3"/>
  <c r="S15" i="3"/>
  <c r="S14" i="3"/>
  <c r="S13" i="3"/>
  <c r="S12" i="3"/>
  <c r="S11" i="3"/>
  <c r="S10" i="3"/>
  <c r="S9" i="3"/>
  <c r="S8" i="3"/>
  <c r="S7" i="3"/>
  <c r="S6" i="3"/>
  <c r="S31" i="3" s="1"/>
  <c r="T38" i="3" l="1"/>
  <c r="Y7" i="2" l="1"/>
  <c r="Y8" i="2"/>
  <c r="Y9" i="2"/>
  <c r="Y10" i="2"/>
  <c r="Y11" i="2"/>
  <c r="Y12" i="2"/>
  <c r="Y13" i="2"/>
  <c r="Y14" i="2"/>
  <c r="Y15" i="2"/>
  <c r="Y16" i="2"/>
  <c r="Y17" i="2"/>
  <c r="Y18" i="2"/>
  <c r="Y19" i="2"/>
  <c r="Y20" i="2"/>
  <c r="Y21" i="2"/>
  <c r="Y22" i="2"/>
  <c r="Y23" i="2"/>
  <c r="Y24" i="2"/>
  <c r="Y25" i="2"/>
  <c r="Y26" i="2"/>
  <c r="Y27" i="2"/>
  <c r="Y28" i="2"/>
  <c r="Y29" i="2"/>
  <c r="Y6" i="2"/>
  <c r="Z31" i="2"/>
  <c r="Y31" i="2" l="1"/>
  <c r="X31" i="2"/>
  <c r="W31" i="2"/>
  <c r="V31" i="2"/>
  <c r="U31" i="2"/>
  <c r="T31" i="2"/>
  <c r="S31" i="2"/>
  <c r="R31" i="2"/>
  <c r="Q31" i="2"/>
  <c r="P31" i="2"/>
  <c r="O31" i="2"/>
  <c r="N31" i="2"/>
  <c r="M31" i="2"/>
  <c r="L31" i="2"/>
  <c r="K31" i="2"/>
  <c r="J31" i="2"/>
  <c r="I31" i="2"/>
  <c r="H31" i="2"/>
  <c r="G31" i="2"/>
  <c r="F31" i="2"/>
  <c r="E31" i="2"/>
  <c r="D31" i="2"/>
  <c r="C31" i="2"/>
  <c r="T20" i="1" l="1"/>
  <c r="T21" i="1"/>
  <c r="V32" i="1"/>
  <c r="U32" i="1"/>
  <c r="U34" i="1" l="1"/>
  <c r="T8" i="1"/>
  <c r="T9" i="1"/>
  <c r="T10" i="1"/>
  <c r="T11" i="1"/>
  <c r="T12" i="1"/>
  <c r="T13" i="1"/>
  <c r="T14" i="1"/>
  <c r="T15" i="1"/>
  <c r="T16" i="1"/>
  <c r="T17" i="1"/>
  <c r="T18" i="1"/>
  <c r="T19" i="1"/>
  <c r="T22" i="1"/>
  <c r="T23" i="1"/>
  <c r="T24" i="1"/>
  <c r="T26" i="1"/>
  <c r="T27" i="1"/>
  <c r="T28" i="1"/>
  <c r="T31" i="1"/>
  <c r="T7" i="1"/>
  <c r="D32" i="1"/>
  <c r="E32" i="1"/>
  <c r="F32" i="1"/>
  <c r="G32" i="1"/>
  <c r="H32" i="1"/>
  <c r="I32" i="1"/>
  <c r="J32" i="1"/>
  <c r="K32" i="1"/>
  <c r="L32" i="1"/>
  <c r="M32" i="1"/>
  <c r="N32" i="1"/>
  <c r="O32" i="1"/>
  <c r="P32" i="1"/>
  <c r="Q32" i="1"/>
  <c r="R32" i="1"/>
  <c r="S32" i="1"/>
  <c r="C32" i="1"/>
  <c r="T32" i="1" l="1"/>
</calcChain>
</file>

<file path=xl/sharedStrings.xml><?xml version="1.0" encoding="utf-8"?>
<sst xmlns="http://schemas.openxmlformats.org/spreadsheetml/2006/main" count="97" uniqueCount="90">
  <si>
    <t xml:space="preserve">                                           44.02.02 Преподавание в начальных классах, 1 курс 1 семестр</t>
  </si>
  <si>
    <t>всего часов</t>
  </si>
  <si>
    <t>дисциплины/недели</t>
  </si>
  <si>
    <t>Иностранный язык, 1 гр    ВГЗ</t>
  </si>
  <si>
    <t>Математика                       ККВ</t>
  </si>
  <si>
    <t>Информатика и ИКТ, 1 гр     АНВ</t>
  </si>
  <si>
    <t>Информатика и ИКТ, 2 гр   АНВ</t>
  </si>
  <si>
    <t>естествознание (физика)      ККВ</t>
  </si>
  <si>
    <t>ОБЖ                                  ГЛХ</t>
  </si>
  <si>
    <t>Астрономия                       АНВ</t>
  </si>
  <si>
    <t>Родная литература    ШГМ</t>
  </si>
  <si>
    <t>Родная литература    ХГМ</t>
  </si>
  <si>
    <t>Язык и культура Татарстана   ХГМ</t>
  </si>
  <si>
    <t>Основы муз. грам., 2 гр      ЕСГ</t>
  </si>
  <si>
    <t>Основы ИЗО грамотности, 1 гр    АСВ</t>
  </si>
  <si>
    <t>Основы ИЗО грамотности, 2 гр     АСВ</t>
  </si>
  <si>
    <t>к оплате 1 семестр</t>
  </si>
  <si>
    <t>к оплате 2 семестр</t>
  </si>
  <si>
    <t>Основы муз. грам. , 1 гр     ЕСГ</t>
  </si>
  <si>
    <t>Обществознание               ГЕС</t>
  </si>
  <si>
    <t>ХОМ, 2 гр     ШАА</t>
  </si>
  <si>
    <t>ХОМ, 1 гр     ШАА</t>
  </si>
  <si>
    <t>Физическая культура      ЕОР</t>
  </si>
  <si>
    <t>История                              КНГ</t>
  </si>
  <si>
    <t>Иностранный язык, 2 гр    ДЕА</t>
  </si>
  <si>
    <t>КАЛЕНДАРНЫЙ  УЧЕБНЫЙ  ГРАФИК, 2022-2023  учебный год, кл.рук. Сагдиева Р.Ф. - 25</t>
  </si>
  <si>
    <t>естествознание (химия, биол.,геогр)  ГХХ</t>
  </si>
  <si>
    <t xml:space="preserve">Русский язык                   </t>
  </si>
  <si>
    <t xml:space="preserve">Литература                      </t>
  </si>
  <si>
    <t>Обществознание               ГХХ</t>
  </si>
  <si>
    <t xml:space="preserve">История искусств                 </t>
  </si>
  <si>
    <t>даты:</t>
  </si>
  <si>
    <t xml:space="preserve">Информатика, 2 гр </t>
  </si>
  <si>
    <t xml:space="preserve">ОМГ, 2 гр </t>
  </si>
  <si>
    <t xml:space="preserve">ОИГ, 2 гр </t>
  </si>
  <si>
    <t xml:space="preserve">ХОМ, 2 гр </t>
  </si>
  <si>
    <t>КАЛЕНДАРНЫЙ  УЧЕБНЫЙ  ГРАФИК, 2022-2023  учебный год, кл.рук.Сагдиева Р.Ф.</t>
  </si>
  <si>
    <t xml:space="preserve">                                        44.02.02.  Преподавание в начальных классах, 1 курс 2 семестр</t>
  </si>
  <si>
    <t>оплате 1 семестр</t>
  </si>
  <si>
    <t>оплате 2 семестр</t>
  </si>
  <si>
    <t xml:space="preserve">01.07. </t>
  </si>
  <si>
    <t>01.08.-</t>
  </si>
  <si>
    <t xml:space="preserve">03.01. - </t>
  </si>
  <si>
    <t xml:space="preserve">УП.02 - </t>
  </si>
  <si>
    <t xml:space="preserve">УП.03.01 - </t>
  </si>
  <si>
    <t xml:space="preserve">                                           44.02.02 Преподавание в начальных классах, 2 курс 3 семестр</t>
  </si>
  <si>
    <t xml:space="preserve">Иностранный язык  </t>
  </si>
  <si>
    <t xml:space="preserve">Иностранный язык   </t>
  </si>
  <si>
    <t xml:space="preserve">Математика   </t>
  </si>
  <si>
    <t xml:space="preserve">Информатика, 1 гр </t>
  </si>
  <si>
    <t xml:space="preserve">физика   </t>
  </si>
  <si>
    <t xml:space="preserve">химия, биология  </t>
  </si>
  <si>
    <t xml:space="preserve">Физкультура    </t>
  </si>
  <si>
    <t xml:space="preserve">ОБЖ   </t>
  </si>
  <si>
    <t xml:space="preserve">Русский язык  </t>
  </si>
  <si>
    <t xml:space="preserve">Литература  </t>
  </si>
  <si>
    <t xml:space="preserve">История   </t>
  </si>
  <si>
    <t xml:space="preserve">Обществознание </t>
  </si>
  <si>
    <t xml:space="preserve">Астрономия   </t>
  </si>
  <si>
    <t xml:space="preserve">Родная литература, 2 гр  </t>
  </si>
  <si>
    <t xml:space="preserve">Родная литература, 1 гр </t>
  </si>
  <si>
    <t xml:space="preserve">История искусств     </t>
  </si>
  <si>
    <t xml:space="preserve">Язык и культура Тат. </t>
  </si>
  <si>
    <t xml:space="preserve">ОМГ, 1 гр </t>
  </si>
  <si>
    <t xml:space="preserve">ОИГ, 1 гр </t>
  </si>
  <si>
    <t xml:space="preserve">ХОМ, 1 гр </t>
  </si>
  <si>
    <t xml:space="preserve">Русский язык            </t>
  </si>
  <si>
    <t xml:space="preserve">Литература            </t>
  </si>
  <si>
    <t xml:space="preserve">История            </t>
  </si>
  <si>
    <t xml:space="preserve">Иностранный язык, 1 гр      </t>
  </si>
  <si>
    <t xml:space="preserve">Иностранный язык, 2 гр     </t>
  </si>
  <si>
    <t xml:space="preserve">Физическая культура     </t>
  </si>
  <si>
    <t xml:space="preserve">Язык и культура Татарстана    </t>
  </si>
  <si>
    <t xml:space="preserve">Математика              </t>
  </si>
  <si>
    <t xml:space="preserve">Информатика, ИКТ, 1гр      </t>
  </si>
  <si>
    <t xml:space="preserve">Информатика, ИКТ, 2гр    </t>
  </si>
  <si>
    <t xml:space="preserve">Педагогика         </t>
  </si>
  <si>
    <t xml:space="preserve">Психология   </t>
  </si>
  <si>
    <t xml:space="preserve">Анатомия       </t>
  </si>
  <si>
    <t xml:space="preserve">Основы муз.грам, 1 гр     </t>
  </si>
  <si>
    <t xml:space="preserve">Основы муз.грам, 2 гр    </t>
  </si>
  <si>
    <t xml:space="preserve">Основы изо грам, 1 гр      </t>
  </si>
  <si>
    <t xml:space="preserve">Основы изо грам, 2 гр      </t>
  </si>
  <si>
    <t xml:space="preserve">ХОМ, 1 гр      </t>
  </si>
  <si>
    <t xml:space="preserve">ХОМ, 2 гр   </t>
  </si>
  <si>
    <t xml:space="preserve">МДК.01.01.       </t>
  </si>
  <si>
    <t xml:space="preserve">МДК 01.06 </t>
  </si>
  <si>
    <t xml:space="preserve">МДК.02.01.                    </t>
  </si>
  <si>
    <t xml:space="preserve">МДК.02.02.            </t>
  </si>
  <si>
    <r>
      <t xml:space="preserve">КАЛЕНДАРНЫЙ  УЧЕБНЫЙ  ГРАФИК, 2023-2024 учебный год, кл.рук. Сагдиева Р.Ф.- </t>
    </r>
    <r>
      <rPr>
        <b/>
        <sz val="11"/>
        <color rgb="FFFF0000"/>
        <rFont val="Times New Roman"/>
        <family val="1"/>
        <charset val="204"/>
      </rPr>
      <t>24 человек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</si>
</sst>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0"/>
      <name val="Arial"/>
      <family val="2"/>
      <charset val="204"/>
    </font>
    <font>
      <sz val="11"/>
      <color indexed="8"/>
      <name val="Calibri"/>
      <family val="2"/>
      <charset val="1"/>
    </font>
    <font>
      <b/>
      <sz val="11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9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rgb="FFFF0000"/>
      <name val="Times New Roman"/>
      <family val="1"/>
      <charset val="204"/>
    </font>
  </fonts>
  <fills count="10">
    <fill>
      <patternFill patternType="none"/>
    </fill>
    <fill>
      <patternFill patternType="gray125"/>
    </fill>
    <fill>
      <patternFill patternType="solid">
        <fgColor indexed="31"/>
        <bgColor indexed="22"/>
      </patternFill>
    </fill>
    <fill>
      <patternFill patternType="solid">
        <fgColor indexed="9"/>
        <bgColor indexed="26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22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 tint="-9.9978637043366805E-2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8">
    <xf numFmtId="0" fontId="0" fillId="0" borderId="0" xfId="0"/>
    <xf numFmtId="0" fontId="1" fillId="0" borderId="0" xfId="1"/>
    <xf numFmtId="0" fontId="3" fillId="0" borderId="0" xfId="1" applyFont="1" applyAlignment="1">
      <alignment horizontal="center"/>
    </xf>
    <xf numFmtId="0" fontId="4" fillId="0" borderId="21" xfId="1" applyFont="1" applyBorder="1"/>
    <xf numFmtId="14" fontId="5" fillId="0" borderId="22" xfId="0" applyNumberFormat="1" applyFont="1" applyBorder="1" applyAlignment="1">
      <alignment horizontal="center" vertical="center" textRotation="90" wrapText="1"/>
    </xf>
    <xf numFmtId="0" fontId="6" fillId="0" borderId="24" xfId="1" applyFont="1" applyBorder="1"/>
    <xf numFmtId="0" fontId="6" fillId="0" borderId="25" xfId="1" applyFont="1" applyBorder="1"/>
    <xf numFmtId="0" fontId="4" fillId="0" borderId="13" xfId="0" applyFont="1" applyBorder="1" applyAlignment="1">
      <alignment vertical="center"/>
    </xf>
    <xf numFmtId="0" fontId="4" fillId="5" borderId="27" xfId="1" applyFont="1" applyFill="1" applyBorder="1"/>
    <xf numFmtId="0" fontId="6" fillId="0" borderId="28" xfId="0" applyFont="1" applyBorder="1" applyAlignment="1">
      <alignment horizontal="center" vertical="center"/>
    </xf>
    <xf numFmtId="0" fontId="4" fillId="0" borderId="5" xfId="0" applyFont="1" applyBorder="1" applyAlignment="1">
      <alignment vertical="center"/>
    </xf>
    <xf numFmtId="0" fontId="4" fillId="0" borderId="1" xfId="1" applyFont="1" applyBorder="1"/>
    <xf numFmtId="0" fontId="4" fillId="7" borderId="1" xfId="1" applyFont="1" applyFill="1" applyBorder="1"/>
    <xf numFmtId="0" fontId="4" fillId="7" borderId="29" xfId="1" applyFont="1" applyFill="1" applyBorder="1"/>
    <xf numFmtId="0" fontId="4" fillId="0" borderId="27" xfId="1" applyFont="1" applyBorder="1"/>
    <xf numFmtId="0" fontId="4" fillId="0" borderId="5" xfId="0" applyFont="1" applyBorder="1"/>
    <xf numFmtId="0" fontId="4" fillId="8" borderId="1" xfId="1" applyFont="1" applyFill="1" applyBorder="1"/>
    <xf numFmtId="0" fontId="4" fillId="0" borderId="6" xfId="0" applyFont="1" applyBorder="1"/>
    <xf numFmtId="0" fontId="7" fillId="7" borderId="7" xfId="1" applyFont="1" applyFill="1" applyBorder="1"/>
    <xf numFmtId="0" fontId="2" fillId="0" borderId="30" xfId="1" applyFont="1" applyBorder="1"/>
    <xf numFmtId="0" fontId="7" fillId="0" borderId="0" xfId="1" applyFont="1"/>
    <xf numFmtId="0" fontId="7" fillId="0" borderId="0" xfId="1" applyFont="1" applyAlignment="1">
      <alignment horizontal="center"/>
    </xf>
    <xf numFmtId="0" fontId="7" fillId="0" borderId="3" xfId="1" applyFont="1" applyBorder="1"/>
    <xf numFmtId="14" fontId="9" fillId="0" borderId="4" xfId="1" applyNumberFormat="1" applyFont="1" applyBorder="1" applyAlignment="1">
      <alignment textRotation="90"/>
    </xf>
    <xf numFmtId="0" fontId="2" fillId="0" borderId="5" xfId="1" applyFont="1" applyBorder="1"/>
    <xf numFmtId="0" fontId="2" fillId="0" borderId="1" xfId="1" applyFont="1" applyBorder="1"/>
    <xf numFmtId="0" fontId="3" fillId="0" borderId="5" xfId="1" applyFont="1" applyBorder="1" applyAlignment="1">
      <alignment vertical="center"/>
    </xf>
    <xf numFmtId="0" fontId="7" fillId="2" borderId="1" xfId="1" applyFont="1" applyFill="1" applyBorder="1"/>
    <xf numFmtId="0" fontId="11" fillId="0" borderId="9" xfId="1" applyFont="1" applyBorder="1" applyAlignment="1">
      <alignment horizontal="center" vertical="center"/>
    </xf>
    <xf numFmtId="0" fontId="11" fillId="4" borderId="11" xfId="1" applyFont="1" applyFill="1" applyBorder="1" applyAlignment="1">
      <alignment horizontal="center"/>
    </xf>
    <xf numFmtId="0" fontId="2" fillId="4" borderId="2" xfId="1" applyFont="1" applyFill="1" applyBorder="1" applyAlignment="1">
      <alignment horizontal="center"/>
    </xf>
    <xf numFmtId="0" fontId="7" fillId="0" borderId="1" xfId="1" applyFont="1" applyBorder="1"/>
    <xf numFmtId="0" fontId="7" fillId="3" borderId="1" xfId="1" applyFont="1" applyFill="1" applyBorder="1"/>
    <xf numFmtId="0" fontId="4" fillId="3" borderId="1" xfId="1" applyFont="1" applyFill="1" applyBorder="1"/>
    <xf numFmtId="0" fontId="7" fillId="5" borderId="1" xfId="1" applyFont="1" applyFill="1" applyBorder="1"/>
    <xf numFmtId="0" fontId="4" fillId="6" borderId="1" xfId="1" applyFont="1" applyFill="1" applyBorder="1"/>
    <xf numFmtId="0" fontId="12" fillId="0" borderId="9" xfId="1" applyFont="1" applyBorder="1" applyAlignment="1">
      <alignment horizontal="center" vertical="center"/>
    </xf>
    <xf numFmtId="0" fontId="11" fillId="4" borderId="1" xfId="1" applyFont="1" applyFill="1" applyBorder="1" applyAlignment="1">
      <alignment horizontal="center"/>
    </xf>
    <xf numFmtId="0" fontId="2" fillId="4" borderId="18" xfId="1" applyFont="1" applyFill="1" applyBorder="1" applyAlignment="1">
      <alignment horizontal="center"/>
    </xf>
    <xf numFmtId="0" fontId="2" fillId="4" borderId="17" xfId="1" applyFont="1" applyFill="1" applyBorder="1" applyAlignment="1">
      <alignment horizontal="center"/>
    </xf>
    <xf numFmtId="0" fontId="7" fillId="0" borderId="6" xfId="1" applyFont="1" applyBorder="1"/>
    <xf numFmtId="0" fontId="7" fillId="0" borderId="7" xfId="1" applyFont="1" applyBorder="1"/>
    <xf numFmtId="0" fontId="2" fillId="0" borderId="10" xfId="1" applyFont="1" applyBorder="1" applyAlignment="1">
      <alignment horizontal="center"/>
    </xf>
    <xf numFmtId="0" fontId="2" fillId="4" borderId="14" xfId="1" applyFont="1" applyFill="1" applyBorder="1"/>
    <xf numFmtId="0" fontId="2" fillId="4" borderId="15" xfId="1" applyFont="1" applyFill="1" applyBorder="1"/>
    <xf numFmtId="0" fontId="2" fillId="0" borderId="8" xfId="1" applyFont="1" applyBorder="1" applyAlignment="1">
      <alignment wrapText="1"/>
    </xf>
    <xf numFmtId="0" fontId="7" fillId="4" borderId="3" xfId="1" applyFont="1" applyFill="1" applyBorder="1" applyAlignment="1">
      <alignment wrapText="1"/>
    </xf>
    <xf numFmtId="0" fontId="2" fillId="0" borderId="9" xfId="1" applyFont="1" applyBorder="1"/>
    <xf numFmtId="0" fontId="2" fillId="4" borderId="5" xfId="1" applyFont="1" applyFill="1" applyBorder="1" applyAlignment="1">
      <alignment horizontal="center"/>
    </xf>
    <xf numFmtId="0" fontId="7" fillId="0" borderId="5" xfId="1" applyFont="1" applyBorder="1"/>
    <xf numFmtId="0" fontId="4" fillId="5" borderId="1" xfId="1" applyFont="1" applyFill="1" applyBorder="1"/>
    <xf numFmtId="0" fontId="2" fillId="5" borderId="2" xfId="1" applyFont="1" applyFill="1" applyBorder="1" applyAlignment="1">
      <alignment horizontal="center"/>
    </xf>
    <xf numFmtId="0" fontId="2" fillId="4" borderId="31" xfId="1" applyFont="1" applyFill="1" applyBorder="1" applyAlignment="1">
      <alignment horizontal="center"/>
    </xf>
    <xf numFmtId="0" fontId="2" fillId="5" borderId="32" xfId="1" applyFont="1" applyFill="1" applyBorder="1" applyAlignment="1">
      <alignment horizontal="center"/>
    </xf>
    <xf numFmtId="14" fontId="7" fillId="0" borderId="0" xfId="1" applyNumberFormat="1" applyFont="1"/>
    <xf numFmtId="0" fontId="7" fillId="0" borderId="18" xfId="1" applyFont="1" applyBorder="1"/>
    <xf numFmtId="0" fontId="7" fillId="0" borderId="33" xfId="1" applyFont="1" applyBorder="1"/>
    <xf numFmtId="0" fontId="2" fillId="0" borderId="10" xfId="1" applyFont="1" applyBorder="1"/>
    <xf numFmtId="0" fontId="2" fillId="4" borderId="1" xfId="1" applyFont="1" applyFill="1" applyBorder="1"/>
    <xf numFmtId="0" fontId="7" fillId="9" borderId="0" xfId="1" applyFont="1" applyFill="1"/>
    <xf numFmtId="0" fontId="2" fillId="4" borderId="15" xfId="1" applyFont="1" applyFill="1" applyBorder="1" applyAlignment="1">
      <alignment horizontal="center"/>
    </xf>
    <xf numFmtId="0" fontId="2" fillId="4" borderId="0" xfId="1" applyFont="1" applyFill="1"/>
    <xf numFmtId="14" fontId="9" fillId="0" borderId="4" xfId="1" applyNumberFormat="1" applyFont="1" applyBorder="1" applyAlignment="1">
      <alignment horizontal="center" vertical="center" textRotation="90"/>
    </xf>
    <xf numFmtId="0" fontId="2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10" fillId="0" borderId="8" xfId="1" applyFont="1" applyBorder="1" applyAlignment="1">
      <alignment horizontal="center" wrapText="1"/>
    </xf>
    <xf numFmtId="0" fontId="10" fillId="0" borderId="9" xfId="1" applyFont="1" applyBorder="1" applyAlignment="1">
      <alignment horizontal="center" wrapText="1"/>
    </xf>
    <xf numFmtId="0" fontId="7" fillId="4" borderId="12" xfId="1" applyFont="1" applyFill="1" applyBorder="1" applyAlignment="1">
      <alignment horizontal="center" wrapText="1"/>
    </xf>
    <xf numFmtId="0" fontId="7" fillId="4" borderId="13" xfId="1" applyFont="1" applyFill="1" applyBorder="1" applyAlignment="1">
      <alignment horizontal="center" wrapText="1"/>
    </xf>
    <xf numFmtId="0" fontId="7" fillId="4" borderId="19" xfId="1" applyFont="1" applyFill="1" applyBorder="1" applyAlignment="1">
      <alignment horizontal="center" wrapText="1"/>
    </xf>
    <xf numFmtId="0" fontId="7" fillId="4" borderId="20" xfId="1" applyFont="1" applyFill="1" applyBorder="1" applyAlignment="1">
      <alignment horizontal="center" wrapText="1"/>
    </xf>
    <xf numFmtId="0" fontId="7" fillId="4" borderId="10" xfId="1" applyFont="1" applyFill="1" applyBorder="1" applyAlignment="1">
      <alignment horizontal="center"/>
    </xf>
    <xf numFmtId="0" fontId="7" fillId="4" borderId="16" xfId="1" applyFont="1" applyFill="1" applyBorder="1" applyAlignment="1">
      <alignment horizontal="center"/>
    </xf>
    <xf numFmtId="0" fontId="3" fillId="0" borderId="0" xfId="1" applyFont="1" applyAlignment="1">
      <alignment horizontal="center"/>
    </xf>
    <xf numFmtId="0" fontId="4" fillId="0" borderId="23" xfId="1" applyFont="1" applyBorder="1" applyAlignment="1">
      <alignment horizontal="center" wrapText="1"/>
    </xf>
    <xf numFmtId="0" fontId="4" fillId="0" borderId="26" xfId="1" applyFont="1" applyBorder="1" applyAlignment="1">
      <alignment horizontal="center" wrapText="1"/>
    </xf>
    <xf numFmtId="0" fontId="2" fillId="4" borderId="10" xfId="1" applyFont="1" applyFill="1" applyBorder="1" applyAlignment="1">
      <alignment horizontal="center"/>
    </xf>
    <xf numFmtId="0" fontId="2" fillId="4" borderId="16" xfId="1" applyFont="1" applyFill="1" applyBorder="1" applyAlignment="1">
      <alignment horizontal="center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090000"/>
        </a:solidFill>
        <a:ln w="9525" cap="flat" cmpd="sng" algn="ctr">
          <a:solidFill>
            <a:srgbClr val="400000"/>
          </a:solidFill>
          <a:prstDash val="solid"/>
          <a:round/>
          <a:headEnd type="none" w="med" len="med"/>
          <a:tailEnd type="none" w="med" len="med"/>
        </a:ln>
        <a:effectLst/>
        <a:extLst>
          <a:ext uri="{AF507438-7753-43E0-B8FC-AC1667EBCBE1}">
            <a14:hiddenEffects xmlns:a14="http://schemas.microsoft.com/office/drawing/2010/main">
              <a:effectLst>
                <a:outerShdw dist="35921" dir="2700000" algn="ctr" rotWithShape="0">
                  <a:srgbClr val="808080"/>
                </a:outerShdw>
              </a:effectLst>
            </a14:hiddenEffects>
          </a:ext>
        </a:extLst>
      </a:spPr>
      <a:bodyPr vertOverflow="clip" wrap="square" lIns="18288" tIns="0" rIns="0" bIns="0" upright="1"/>
      <a:lstStyle/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X36"/>
  <sheetViews>
    <sheetView workbookViewId="0">
      <selection activeCell="B2" sqref="B2:X36"/>
    </sheetView>
  </sheetViews>
  <sheetFormatPr defaultColWidth="8.7109375" defaultRowHeight="15" x14ac:dyDescent="0.25"/>
  <cols>
    <col min="1" max="1" width="3" style="1" customWidth="1"/>
    <col min="2" max="2" width="42.7109375" style="1" customWidth="1"/>
    <col min="3" max="3" width="6.7109375" style="1" customWidth="1"/>
    <col min="4" max="19" width="5" style="1" customWidth="1"/>
    <col min="20" max="20" width="8.7109375" style="1"/>
    <col min="21" max="21" width="10.28515625" style="1" customWidth="1"/>
    <col min="22" max="22" width="10.5703125" style="1" customWidth="1"/>
    <col min="23" max="16384" width="8.7109375" style="1"/>
  </cols>
  <sheetData>
    <row r="2" spans="2:24" x14ac:dyDescent="0.25">
      <c r="B2" s="63" t="s">
        <v>25</v>
      </c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20"/>
      <c r="V2" s="20"/>
      <c r="W2" s="20"/>
      <c r="X2" s="20"/>
    </row>
    <row r="3" spans="2:24" ht="24" customHeight="1" x14ac:dyDescent="0.25">
      <c r="B3" s="64" t="s">
        <v>0</v>
      </c>
      <c r="C3" s="64"/>
      <c r="D3" s="64"/>
      <c r="E3" s="64"/>
      <c r="F3" s="64"/>
      <c r="G3" s="64"/>
      <c r="H3" s="64"/>
      <c r="I3" s="64"/>
      <c r="J3" s="64"/>
      <c r="K3" s="64"/>
      <c r="L3" s="64"/>
      <c r="M3" s="64"/>
      <c r="N3" s="64"/>
      <c r="O3" s="64"/>
      <c r="P3" s="64"/>
      <c r="Q3" s="64"/>
      <c r="R3" s="64"/>
      <c r="S3" s="64"/>
      <c r="T3" s="64"/>
      <c r="U3" s="20"/>
      <c r="V3" s="20"/>
      <c r="W3" s="20"/>
      <c r="X3" s="20"/>
    </row>
    <row r="4" spans="2:24" ht="15.75" thickBot="1" x14ac:dyDescent="0.3">
      <c r="B4" s="21"/>
      <c r="C4" s="21"/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  <c r="S4" s="21"/>
      <c r="T4" s="21"/>
      <c r="U4" s="20"/>
      <c r="V4" s="20"/>
      <c r="W4" s="20"/>
      <c r="X4" s="20"/>
    </row>
    <row r="5" spans="2:24" ht="69.75" customHeight="1" x14ac:dyDescent="0.25">
      <c r="B5" s="22"/>
      <c r="C5" s="23">
        <v>44805</v>
      </c>
      <c r="D5" s="23">
        <v>44812</v>
      </c>
      <c r="E5" s="23">
        <v>44819</v>
      </c>
      <c r="F5" s="23">
        <v>44826</v>
      </c>
      <c r="G5" s="23">
        <v>44833</v>
      </c>
      <c r="H5" s="23">
        <v>44840</v>
      </c>
      <c r="I5" s="23">
        <v>44847</v>
      </c>
      <c r="J5" s="23">
        <v>44854</v>
      </c>
      <c r="K5" s="23">
        <v>44861</v>
      </c>
      <c r="L5" s="23">
        <v>44868</v>
      </c>
      <c r="M5" s="23">
        <v>44875</v>
      </c>
      <c r="N5" s="23">
        <v>44882</v>
      </c>
      <c r="O5" s="23">
        <v>44889</v>
      </c>
      <c r="P5" s="23">
        <v>44896</v>
      </c>
      <c r="Q5" s="23">
        <v>44903</v>
      </c>
      <c r="R5" s="23">
        <v>44910</v>
      </c>
      <c r="S5" s="23">
        <v>44917</v>
      </c>
      <c r="T5" s="65" t="s">
        <v>1</v>
      </c>
      <c r="U5" s="67" t="s">
        <v>16</v>
      </c>
      <c r="V5" s="69" t="s">
        <v>17</v>
      </c>
      <c r="W5" s="20"/>
      <c r="X5" s="20"/>
    </row>
    <row r="6" spans="2:24" x14ac:dyDescent="0.25">
      <c r="B6" s="24" t="s">
        <v>2</v>
      </c>
      <c r="C6" s="25">
        <v>1</v>
      </c>
      <c r="D6" s="25">
        <v>2</v>
      </c>
      <c r="E6" s="25">
        <v>3</v>
      </c>
      <c r="F6" s="25">
        <v>4</v>
      </c>
      <c r="G6" s="25">
        <v>5</v>
      </c>
      <c r="H6" s="25">
        <v>6</v>
      </c>
      <c r="I6" s="25">
        <v>7</v>
      </c>
      <c r="J6" s="25">
        <v>8</v>
      </c>
      <c r="K6" s="25">
        <v>9</v>
      </c>
      <c r="L6" s="25">
        <v>10</v>
      </c>
      <c r="M6" s="25">
        <v>11</v>
      </c>
      <c r="N6" s="25">
        <v>12</v>
      </c>
      <c r="O6" s="25">
        <v>13</v>
      </c>
      <c r="P6" s="25">
        <v>14</v>
      </c>
      <c r="Q6" s="25">
        <v>15</v>
      </c>
      <c r="R6" s="25">
        <v>16</v>
      </c>
      <c r="S6" s="25">
        <v>17</v>
      </c>
      <c r="T6" s="66"/>
      <c r="U6" s="68"/>
      <c r="V6" s="70"/>
      <c r="W6" s="20"/>
      <c r="X6" s="20"/>
    </row>
    <row r="7" spans="2:24" ht="20.100000000000001" customHeight="1" x14ac:dyDescent="0.25">
      <c r="B7" s="26" t="s">
        <v>3</v>
      </c>
      <c r="C7" s="27">
        <v>3</v>
      </c>
      <c r="D7" s="27">
        <v>3</v>
      </c>
      <c r="E7" s="27">
        <v>3</v>
      </c>
      <c r="F7" s="27">
        <v>3</v>
      </c>
      <c r="G7" s="27">
        <v>3</v>
      </c>
      <c r="H7" s="27">
        <v>3</v>
      </c>
      <c r="I7" s="27">
        <v>3</v>
      </c>
      <c r="J7" s="27">
        <v>3</v>
      </c>
      <c r="K7" s="27">
        <v>3</v>
      </c>
      <c r="L7" s="27">
        <v>3</v>
      </c>
      <c r="M7" s="27">
        <v>3</v>
      </c>
      <c r="N7" s="27">
        <v>3</v>
      </c>
      <c r="O7" s="27">
        <v>3</v>
      </c>
      <c r="P7" s="27">
        <v>3</v>
      </c>
      <c r="Q7" s="27">
        <v>3</v>
      </c>
      <c r="R7" s="27">
        <v>3</v>
      </c>
      <c r="S7" s="27">
        <v>3</v>
      </c>
      <c r="T7" s="28">
        <f>SUM(C7:S7)</f>
        <v>51</v>
      </c>
      <c r="U7" s="29">
        <v>51</v>
      </c>
      <c r="V7" s="30">
        <v>66</v>
      </c>
      <c r="W7" s="20"/>
      <c r="X7" s="20"/>
    </row>
    <row r="8" spans="2:24" ht="20.100000000000001" customHeight="1" x14ac:dyDescent="0.25">
      <c r="B8" s="26" t="s">
        <v>24</v>
      </c>
      <c r="C8" s="27"/>
      <c r="D8" s="27"/>
      <c r="E8" s="27"/>
      <c r="F8" s="27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8">
        <f t="shared" ref="T8:T31" si="0">SUM(C8:S8)</f>
        <v>0</v>
      </c>
      <c r="U8" s="29">
        <v>51</v>
      </c>
      <c r="V8" s="30">
        <v>66</v>
      </c>
      <c r="W8" s="20"/>
      <c r="X8" s="20"/>
    </row>
    <row r="9" spans="2:24" ht="20.100000000000001" customHeight="1" x14ac:dyDescent="0.25">
      <c r="B9" s="26" t="s">
        <v>4</v>
      </c>
      <c r="C9" s="31">
        <v>4</v>
      </c>
      <c r="D9" s="31">
        <v>4</v>
      </c>
      <c r="E9" s="31">
        <v>4</v>
      </c>
      <c r="F9" s="31">
        <v>4</v>
      </c>
      <c r="G9" s="31">
        <v>4</v>
      </c>
      <c r="H9" s="31">
        <v>4</v>
      </c>
      <c r="I9" s="31">
        <v>4</v>
      </c>
      <c r="J9" s="31">
        <v>4</v>
      </c>
      <c r="K9" s="31">
        <v>4</v>
      </c>
      <c r="L9" s="31">
        <v>4</v>
      </c>
      <c r="M9" s="31">
        <v>4</v>
      </c>
      <c r="N9" s="31">
        <v>4</v>
      </c>
      <c r="O9" s="31">
        <v>4</v>
      </c>
      <c r="P9" s="31">
        <v>4</v>
      </c>
      <c r="Q9" s="31">
        <v>4</v>
      </c>
      <c r="R9" s="31">
        <v>4</v>
      </c>
      <c r="S9" s="31">
        <v>4</v>
      </c>
      <c r="T9" s="28">
        <f t="shared" si="0"/>
        <v>68</v>
      </c>
      <c r="U9" s="29">
        <v>68</v>
      </c>
      <c r="V9" s="30">
        <v>88</v>
      </c>
      <c r="W9" s="20"/>
      <c r="X9" s="20"/>
    </row>
    <row r="10" spans="2:24" ht="20.100000000000001" customHeight="1" x14ac:dyDescent="0.25">
      <c r="B10" s="26" t="s">
        <v>5</v>
      </c>
      <c r="C10" s="27">
        <v>1</v>
      </c>
      <c r="D10" s="27">
        <v>1</v>
      </c>
      <c r="E10" s="27">
        <v>1</v>
      </c>
      <c r="F10" s="27">
        <v>1</v>
      </c>
      <c r="G10" s="27">
        <v>1</v>
      </c>
      <c r="H10" s="27">
        <v>1</v>
      </c>
      <c r="I10" s="27">
        <v>1</v>
      </c>
      <c r="J10" s="27">
        <v>1</v>
      </c>
      <c r="K10" s="27">
        <v>1</v>
      </c>
      <c r="L10" s="27">
        <v>1</v>
      </c>
      <c r="M10" s="27">
        <v>1</v>
      </c>
      <c r="N10" s="27">
        <v>1</v>
      </c>
      <c r="O10" s="27">
        <v>1</v>
      </c>
      <c r="P10" s="27">
        <v>1</v>
      </c>
      <c r="Q10" s="27">
        <v>1</v>
      </c>
      <c r="R10" s="27">
        <v>1</v>
      </c>
      <c r="S10" s="27">
        <v>1</v>
      </c>
      <c r="T10" s="28">
        <f t="shared" si="0"/>
        <v>17</v>
      </c>
      <c r="U10" s="29">
        <v>17</v>
      </c>
      <c r="V10" s="30">
        <v>44</v>
      </c>
      <c r="W10" s="20"/>
      <c r="X10" s="20"/>
    </row>
    <row r="11" spans="2:24" ht="20.100000000000001" customHeight="1" x14ac:dyDescent="0.25">
      <c r="B11" s="26" t="s">
        <v>6</v>
      </c>
      <c r="C11" s="27"/>
      <c r="D11" s="27"/>
      <c r="E11" s="27"/>
      <c r="F11" s="27"/>
      <c r="G11" s="27"/>
      <c r="H11" s="27"/>
      <c r="I11" s="27"/>
      <c r="J11" s="27"/>
      <c r="K11" s="27"/>
      <c r="L11" s="27"/>
      <c r="M11" s="27"/>
      <c r="N11" s="27"/>
      <c r="O11" s="27"/>
      <c r="P11" s="27"/>
      <c r="Q11" s="27"/>
      <c r="R11" s="27"/>
      <c r="S11" s="27"/>
      <c r="T11" s="28">
        <f t="shared" si="0"/>
        <v>0</v>
      </c>
      <c r="U11" s="29">
        <v>17</v>
      </c>
      <c r="V11" s="30">
        <v>44</v>
      </c>
      <c r="W11" s="20"/>
      <c r="X11" s="20"/>
    </row>
    <row r="12" spans="2:24" ht="20.100000000000001" customHeight="1" x14ac:dyDescent="0.25">
      <c r="B12" s="26" t="s">
        <v>7</v>
      </c>
      <c r="C12" s="31">
        <v>1</v>
      </c>
      <c r="D12" s="31">
        <v>1</v>
      </c>
      <c r="E12" s="31">
        <v>1</v>
      </c>
      <c r="F12" s="31">
        <v>1</v>
      </c>
      <c r="G12" s="31">
        <v>1</v>
      </c>
      <c r="H12" s="31">
        <v>1</v>
      </c>
      <c r="I12" s="31">
        <v>1</v>
      </c>
      <c r="J12" s="31">
        <v>1</v>
      </c>
      <c r="K12" s="31">
        <v>1</v>
      </c>
      <c r="L12" s="31">
        <v>1</v>
      </c>
      <c r="M12" s="31">
        <v>1</v>
      </c>
      <c r="N12" s="31">
        <v>1</v>
      </c>
      <c r="O12" s="31">
        <v>1</v>
      </c>
      <c r="P12" s="31">
        <v>1</v>
      </c>
      <c r="Q12" s="31">
        <v>1</v>
      </c>
      <c r="R12" s="31">
        <v>1</v>
      </c>
      <c r="S12" s="31">
        <v>1</v>
      </c>
      <c r="T12" s="28">
        <f t="shared" si="0"/>
        <v>17</v>
      </c>
      <c r="U12" s="29">
        <v>17</v>
      </c>
      <c r="V12" s="30">
        <v>22</v>
      </c>
      <c r="W12" s="20"/>
      <c r="X12" s="20"/>
    </row>
    <row r="13" spans="2:24" ht="20.100000000000001" customHeight="1" x14ac:dyDescent="0.25">
      <c r="B13" s="26" t="s">
        <v>26</v>
      </c>
      <c r="C13" s="31">
        <v>3</v>
      </c>
      <c r="D13" s="31">
        <v>3</v>
      </c>
      <c r="E13" s="31">
        <v>3</v>
      </c>
      <c r="F13" s="31">
        <v>3</v>
      </c>
      <c r="G13" s="31">
        <v>3</v>
      </c>
      <c r="H13" s="31">
        <v>3</v>
      </c>
      <c r="I13" s="31">
        <v>3</v>
      </c>
      <c r="J13" s="31">
        <v>3</v>
      </c>
      <c r="K13" s="31">
        <v>3</v>
      </c>
      <c r="L13" s="31">
        <v>3</v>
      </c>
      <c r="M13" s="31">
        <v>3</v>
      </c>
      <c r="N13" s="31">
        <v>3</v>
      </c>
      <c r="O13" s="31">
        <v>3</v>
      </c>
      <c r="P13" s="31">
        <v>3</v>
      </c>
      <c r="Q13" s="31">
        <v>3</v>
      </c>
      <c r="R13" s="31">
        <v>3</v>
      </c>
      <c r="S13" s="31">
        <v>3</v>
      </c>
      <c r="T13" s="28">
        <f t="shared" si="0"/>
        <v>51</v>
      </c>
      <c r="U13" s="29">
        <v>51</v>
      </c>
      <c r="V13" s="30">
        <v>44</v>
      </c>
      <c r="W13" s="20"/>
      <c r="X13" s="20"/>
    </row>
    <row r="14" spans="2:24" ht="20.100000000000001" customHeight="1" x14ac:dyDescent="0.25">
      <c r="B14" s="26" t="s">
        <v>22</v>
      </c>
      <c r="C14" s="31">
        <v>3</v>
      </c>
      <c r="D14" s="31">
        <v>3</v>
      </c>
      <c r="E14" s="31">
        <v>3</v>
      </c>
      <c r="F14" s="31">
        <v>3</v>
      </c>
      <c r="G14" s="31">
        <v>3</v>
      </c>
      <c r="H14" s="31">
        <v>3</v>
      </c>
      <c r="I14" s="31">
        <v>3</v>
      </c>
      <c r="J14" s="31">
        <v>3</v>
      </c>
      <c r="K14" s="31">
        <v>3</v>
      </c>
      <c r="L14" s="31">
        <v>3</v>
      </c>
      <c r="M14" s="31">
        <v>3</v>
      </c>
      <c r="N14" s="31">
        <v>3</v>
      </c>
      <c r="O14" s="31">
        <v>3</v>
      </c>
      <c r="P14" s="31">
        <v>3</v>
      </c>
      <c r="Q14" s="31">
        <v>3</v>
      </c>
      <c r="R14" s="31">
        <v>3</v>
      </c>
      <c r="S14" s="31">
        <v>3</v>
      </c>
      <c r="T14" s="28">
        <f t="shared" si="0"/>
        <v>51</v>
      </c>
      <c r="U14" s="29">
        <v>51</v>
      </c>
      <c r="V14" s="30">
        <v>66</v>
      </c>
      <c r="W14" s="20"/>
      <c r="X14" s="20"/>
    </row>
    <row r="15" spans="2:24" ht="20.100000000000001" customHeight="1" x14ac:dyDescent="0.25">
      <c r="B15" s="26" t="s">
        <v>8</v>
      </c>
      <c r="C15" s="32">
        <v>2</v>
      </c>
      <c r="D15" s="32">
        <v>2</v>
      </c>
      <c r="E15" s="32">
        <v>2</v>
      </c>
      <c r="F15" s="32">
        <v>2</v>
      </c>
      <c r="G15" s="32">
        <v>2</v>
      </c>
      <c r="H15" s="32">
        <v>2</v>
      </c>
      <c r="I15" s="32">
        <v>2</v>
      </c>
      <c r="J15" s="32">
        <v>2</v>
      </c>
      <c r="K15" s="32">
        <v>2</v>
      </c>
      <c r="L15" s="32">
        <v>2</v>
      </c>
      <c r="M15" s="32">
        <v>2</v>
      </c>
      <c r="N15" s="32">
        <v>2</v>
      </c>
      <c r="O15" s="32">
        <v>2</v>
      </c>
      <c r="P15" s="32">
        <v>2</v>
      </c>
      <c r="Q15" s="32">
        <v>2</v>
      </c>
      <c r="R15" s="32">
        <v>2</v>
      </c>
      <c r="S15" s="32">
        <v>2</v>
      </c>
      <c r="T15" s="28">
        <f t="shared" si="0"/>
        <v>34</v>
      </c>
      <c r="U15" s="29">
        <v>34</v>
      </c>
      <c r="V15" s="30">
        <v>44</v>
      </c>
      <c r="W15" s="20"/>
      <c r="X15" s="20"/>
    </row>
    <row r="16" spans="2:24" ht="20.100000000000001" customHeight="1" x14ac:dyDescent="0.25">
      <c r="B16" s="26" t="s">
        <v>27</v>
      </c>
      <c r="C16" s="32">
        <v>2</v>
      </c>
      <c r="D16" s="32">
        <v>2</v>
      </c>
      <c r="E16" s="32">
        <v>2</v>
      </c>
      <c r="F16" s="32">
        <v>2</v>
      </c>
      <c r="G16" s="32">
        <v>2</v>
      </c>
      <c r="H16" s="32">
        <v>2</v>
      </c>
      <c r="I16" s="32">
        <v>2</v>
      </c>
      <c r="J16" s="32">
        <v>2</v>
      </c>
      <c r="K16" s="32">
        <v>2</v>
      </c>
      <c r="L16" s="32">
        <v>2</v>
      </c>
      <c r="M16" s="32">
        <v>2</v>
      </c>
      <c r="N16" s="32">
        <v>2</v>
      </c>
      <c r="O16" s="32">
        <v>2</v>
      </c>
      <c r="P16" s="32">
        <v>2</v>
      </c>
      <c r="Q16" s="32">
        <v>2</v>
      </c>
      <c r="R16" s="32">
        <v>2</v>
      </c>
      <c r="S16" s="32">
        <v>2</v>
      </c>
      <c r="T16" s="28">
        <f t="shared" si="0"/>
        <v>34</v>
      </c>
      <c r="U16" s="29">
        <v>34</v>
      </c>
      <c r="V16" s="30">
        <v>44</v>
      </c>
      <c r="W16" s="20"/>
      <c r="X16" s="20"/>
    </row>
    <row r="17" spans="2:24" ht="20.100000000000001" customHeight="1" x14ac:dyDescent="0.25">
      <c r="B17" s="26" t="s">
        <v>28</v>
      </c>
      <c r="C17" s="32">
        <v>2</v>
      </c>
      <c r="D17" s="32">
        <v>2</v>
      </c>
      <c r="E17" s="32">
        <v>2</v>
      </c>
      <c r="F17" s="32">
        <v>2</v>
      </c>
      <c r="G17" s="32">
        <v>2</v>
      </c>
      <c r="H17" s="32">
        <v>2</v>
      </c>
      <c r="I17" s="32">
        <v>2</v>
      </c>
      <c r="J17" s="32">
        <v>2</v>
      </c>
      <c r="K17" s="32">
        <v>2</v>
      </c>
      <c r="L17" s="32">
        <v>2</v>
      </c>
      <c r="M17" s="32">
        <v>2</v>
      </c>
      <c r="N17" s="32">
        <v>2</v>
      </c>
      <c r="O17" s="32">
        <v>2</v>
      </c>
      <c r="P17" s="32">
        <v>2</v>
      </c>
      <c r="Q17" s="32">
        <v>2</v>
      </c>
      <c r="R17" s="32">
        <v>2</v>
      </c>
      <c r="S17" s="32">
        <v>2</v>
      </c>
      <c r="T17" s="28">
        <f t="shared" si="0"/>
        <v>34</v>
      </c>
      <c r="U17" s="29">
        <v>34</v>
      </c>
      <c r="V17" s="30">
        <v>44</v>
      </c>
      <c r="W17" s="20"/>
      <c r="X17" s="20"/>
    </row>
    <row r="18" spans="2:24" ht="20.100000000000001" customHeight="1" x14ac:dyDescent="0.25">
      <c r="B18" s="26" t="s">
        <v>23</v>
      </c>
      <c r="C18" s="32">
        <v>2</v>
      </c>
      <c r="D18" s="32">
        <v>2</v>
      </c>
      <c r="E18" s="32">
        <v>2</v>
      </c>
      <c r="F18" s="32">
        <v>2</v>
      </c>
      <c r="G18" s="32">
        <v>2</v>
      </c>
      <c r="H18" s="32">
        <v>2</v>
      </c>
      <c r="I18" s="32">
        <v>2</v>
      </c>
      <c r="J18" s="32">
        <v>2</v>
      </c>
      <c r="K18" s="32">
        <v>2</v>
      </c>
      <c r="L18" s="32">
        <v>2</v>
      </c>
      <c r="M18" s="32">
        <v>2</v>
      </c>
      <c r="N18" s="32">
        <v>2</v>
      </c>
      <c r="O18" s="32">
        <v>2</v>
      </c>
      <c r="P18" s="32">
        <v>2</v>
      </c>
      <c r="Q18" s="32">
        <v>2</v>
      </c>
      <c r="R18" s="32">
        <v>2</v>
      </c>
      <c r="S18" s="32">
        <v>2</v>
      </c>
      <c r="T18" s="28">
        <f t="shared" si="0"/>
        <v>34</v>
      </c>
      <c r="U18" s="29">
        <v>34</v>
      </c>
      <c r="V18" s="30">
        <v>44</v>
      </c>
      <c r="W18" s="20"/>
      <c r="X18" s="20"/>
    </row>
    <row r="19" spans="2:24" ht="20.100000000000001" customHeight="1" x14ac:dyDescent="0.25">
      <c r="B19" s="26" t="s">
        <v>19</v>
      </c>
      <c r="C19" s="33">
        <v>3</v>
      </c>
      <c r="D19" s="33">
        <v>3</v>
      </c>
      <c r="E19" s="33">
        <v>3</v>
      </c>
      <c r="F19" s="33">
        <v>3</v>
      </c>
      <c r="G19" s="33">
        <v>3</v>
      </c>
      <c r="H19" s="33">
        <v>3</v>
      </c>
      <c r="I19" s="33">
        <v>3</v>
      </c>
      <c r="J19" s="33">
        <v>3</v>
      </c>
      <c r="K19" s="33">
        <v>3</v>
      </c>
      <c r="L19" s="33">
        <v>3</v>
      </c>
      <c r="M19" s="33">
        <v>3</v>
      </c>
      <c r="N19" s="33">
        <v>3</v>
      </c>
      <c r="O19" s="33">
        <v>3</v>
      </c>
      <c r="P19" s="33">
        <v>3</v>
      </c>
      <c r="Q19" s="33">
        <v>3</v>
      </c>
      <c r="R19" s="33">
        <v>3</v>
      </c>
      <c r="S19" s="33">
        <v>3</v>
      </c>
      <c r="T19" s="28">
        <f t="shared" si="0"/>
        <v>51</v>
      </c>
      <c r="U19" s="29">
        <v>51</v>
      </c>
      <c r="V19" s="30">
        <v>66</v>
      </c>
      <c r="W19" s="20"/>
      <c r="X19" s="20"/>
    </row>
    <row r="20" spans="2:24" ht="20.100000000000001" customHeight="1" x14ac:dyDescent="0.25">
      <c r="B20" s="26" t="s">
        <v>29</v>
      </c>
      <c r="C20" s="33">
        <v>1</v>
      </c>
      <c r="D20" s="33">
        <v>1</v>
      </c>
      <c r="E20" s="33">
        <v>1</v>
      </c>
      <c r="F20" s="33">
        <v>1</v>
      </c>
      <c r="G20" s="33">
        <v>1</v>
      </c>
      <c r="H20" s="33">
        <v>1</v>
      </c>
      <c r="I20" s="33">
        <v>1</v>
      </c>
      <c r="J20" s="33">
        <v>1</v>
      </c>
      <c r="K20" s="33">
        <v>1</v>
      </c>
      <c r="L20" s="33">
        <v>1</v>
      </c>
      <c r="M20" s="33">
        <v>1</v>
      </c>
      <c r="N20" s="33">
        <v>1</v>
      </c>
      <c r="O20" s="33">
        <v>1</v>
      </c>
      <c r="P20" s="33">
        <v>1</v>
      </c>
      <c r="Q20" s="33">
        <v>1</v>
      </c>
      <c r="R20" s="33">
        <v>1</v>
      </c>
      <c r="S20" s="33">
        <v>1</v>
      </c>
      <c r="T20" s="28">
        <f t="shared" si="0"/>
        <v>17</v>
      </c>
      <c r="U20" s="29">
        <v>17</v>
      </c>
      <c r="V20" s="30">
        <v>22</v>
      </c>
      <c r="W20" s="20"/>
      <c r="X20" s="20"/>
    </row>
    <row r="21" spans="2:24" ht="20.100000000000001" customHeight="1" x14ac:dyDescent="0.25">
      <c r="B21" s="26" t="s">
        <v>9</v>
      </c>
      <c r="C21" s="31">
        <v>1</v>
      </c>
      <c r="D21" s="31">
        <v>1</v>
      </c>
      <c r="E21" s="31">
        <v>1</v>
      </c>
      <c r="F21" s="31">
        <v>1</v>
      </c>
      <c r="G21" s="31">
        <v>1</v>
      </c>
      <c r="H21" s="31">
        <v>1</v>
      </c>
      <c r="I21" s="31">
        <v>1</v>
      </c>
      <c r="J21" s="31">
        <v>1</v>
      </c>
      <c r="K21" s="31">
        <v>1</v>
      </c>
      <c r="L21" s="31">
        <v>1</v>
      </c>
      <c r="M21" s="31">
        <v>1</v>
      </c>
      <c r="N21" s="31">
        <v>1</v>
      </c>
      <c r="O21" s="31">
        <v>1</v>
      </c>
      <c r="P21" s="31">
        <v>1</v>
      </c>
      <c r="Q21" s="31">
        <v>1</v>
      </c>
      <c r="R21" s="31">
        <v>1</v>
      </c>
      <c r="S21" s="31">
        <v>1</v>
      </c>
      <c r="T21" s="28">
        <f t="shared" si="0"/>
        <v>17</v>
      </c>
      <c r="U21" s="29">
        <v>17</v>
      </c>
      <c r="V21" s="30">
        <v>22</v>
      </c>
      <c r="W21" s="20"/>
      <c r="X21" s="20"/>
    </row>
    <row r="22" spans="2:24" ht="20.100000000000001" customHeight="1" x14ac:dyDescent="0.25">
      <c r="B22" s="26" t="s">
        <v>11</v>
      </c>
      <c r="C22" s="34">
        <v>1</v>
      </c>
      <c r="D22" s="34">
        <v>1</v>
      </c>
      <c r="E22" s="34">
        <v>1</v>
      </c>
      <c r="F22" s="34">
        <v>1</v>
      </c>
      <c r="G22" s="34">
        <v>1</v>
      </c>
      <c r="H22" s="34">
        <v>1</v>
      </c>
      <c r="I22" s="34">
        <v>1</v>
      </c>
      <c r="J22" s="34">
        <v>1</v>
      </c>
      <c r="K22" s="34">
        <v>1</v>
      </c>
      <c r="L22" s="34">
        <v>1</v>
      </c>
      <c r="M22" s="34">
        <v>1</v>
      </c>
      <c r="N22" s="34">
        <v>1</v>
      </c>
      <c r="O22" s="34">
        <v>1</v>
      </c>
      <c r="P22" s="34">
        <v>1</v>
      </c>
      <c r="Q22" s="34">
        <v>1</v>
      </c>
      <c r="R22" s="34">
        <v>1</v>
      </c>
      <c r="S22" s="34">
        <v>1</v>
      </c>
      <c r="T22" s="28">
        <f t="shared" si="0"/>
        <v>17</v>
      </c>
      <c r="U22" s="29">
        <v>17</v>
      </c>
      <c r="V22" s="30">
        <v>22</v>
      </c>
      <c r="W22" s="20"/>
      <c r="X22" s="20"/>
    </row>
    <row r="23" spans="2:24" ht="20.100000000000001" customHeight="1" x14ac:dyDescent="0.25">
      <c r="B23" s="26" t="s">
        <v>10</v>
      </c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4"/>
      <c r="P23" s="34"/>
      <c r="Q23" s="34"/>
      <c r="R23" s="34"/>
      <c r="S23" s="34"/>
      <c r="T23" s="28">
        <f t="shared" si="0"/>
        <v>0</v>
      </c>
      <c r="U23" s="29">
        <v>17</v>
      </c>
      <c r="V23" s="30">
        <v>22</v>
      </c>
      <c r="W23" s="20"/>
      <c r="X23" s="20"/>
    </row>
    <row r="24" spans="2:24" ht="20.100000000000001" customHeight="1" x14ac:dyDescent="0.25">
      <c r="B24" s="26" t="s">
        <v>30</v>
      </c>
      <c r="C24" s="32">
        <v>1</v>
      </c>
      <c r="D24" s="32">
        <v>1</v>
      </c>
      <c r="E24" s="32">
        <v>1</v>
      </c>
      <c r="F24" s="32">
        <v>1</v>
      </c>
      <c r="G24" s="32">
        <v>1</v>
      </c>
      <c r="H24" s="32">
        <v>1</v>
      </c>
      <c r="I24" s="32">
        <v>1</v>
      </c>
      <c r="J24" s="32">
        <v>1</v>
      </c>
      <c r="K24" s="32">
        <v>1</v>
      </c>
      <c r="L24" s="32">
        <v>1</v>
      </c>
      <c r="M24" s="32">
        <v>1</v>
      </c>
      <c r="N24" s="32">
        <v>1</v>
      </c>
      <c r="O24" s="32">
        <v>1</v>
      </c>
      <c r="P24" s="32">
        <v>1</v>
      </c>
      <c r="Q24" s="32">
        <v>1</v>
      </c>
      <c r="R24" s="32">
        <v>1</v>
      </c>
      <c r="S24" s="32">
        <v>1</v>
      </c>
      <c r="T24" s="28">
        <f t="shared" si="0"/>
        <v>17</v>
      </c>
      <c r="U24" s="29">
        <v>17</v>
      </c>
      <c r="V24" s="30">
        <v>22</v>
      </c>
      <c r="W24" s="20"/>
      <c r="X24" s="20"/>
    </row>
    <row r="25" spans="2:24" ht="20.100000000000001" customHeight="1" x14ac:dyDescent="0.25">
      <c r="B25" s="26" t="s">
        <v>12</v>
      </c>
      <c r="C25" s="35">
        <v>1</v>
      </c>
      <c r="D25" s="35">
        <v>1</v>
      </c>
      <c r="E25" s="35">
        <v>1</v>
      </c>
      <c r="F25" s="35">
        <v>1</v>
      </c>
      <c r="G25" s="35">
        <v>1</v>
      </c>
      <c r="H25" s="35">
        <v>1</v>
      </c>
      <c r="I25" s="35">
        <v>1</v>
      </c>
      <c r="J25" s="35">
        <v>1</v>
      </c>
      <c r="K25" s="35">
        <v>1</v>
      </c>
      <c r="L25" s="35">
        <v>1</v>
      </c>
      <c r="M25" s="35">
        <v>1</v>
      </c>
      <c r="N25" s="35">
        <v>1</v>
      </c>
      <c r="O25" s="35">
        <v>1</v>
      </c>
      <c r="P25" s="35">
        <v>1</v>
      </c>
      <c r="Q25" s="35">
        <v>1</v>
      </c>
      <c r="R25" s="35">
        <v>1</v>
      </c>
      <c r="S25" s="35">
        <v>1</v>
      </c>
      <c r="T25" s="36">
        <v>17</v>
      </c>
      <c r="U25" s="29">
        <v>17</v>
      </c>
      <c r="V25" s="30">
        <v>22</v>
      </c>
      <c r="W25" s="20"/>
      <c r="X25" s="20"/>
    </row>
    <row r="26" spans="2:24" ht="15.75" x14ac:dyDescent="0.25">
      <c r="B26" s="26" t="s">
        <v>18</v>
      </c>
      <c r="C26" s="27">
        <v>2</v>
      </c>
      <c r="D26" s="27">
        <v>2</v>
      </c>
      <c r="E26" s="27">
        <v>2</v>
      </c>
      <c r="F26" s="27">
        <v>2</v>
      </c>
      <c r="G26" s="27">
        <v>2</v>
      </c>
      <c r="H26" s="27">
        <v>2</v>
      </c>
      <c r="I26" s="27">
        <v>2</v>
      </c>
      <c r="J26" s="27">
        <v>2</v>
      </c>
      <c r="K26" s="27">
        <v>2</v>
      </c>
      <c r="L26" s="27">
        <v>2</v>
      </c>
      <c r="M26" s="27">
        <v>2</v>
      </c>
      <c r="N26" s="27">
        <v>2</v>
      </c>
      <c r="O26" s="27">
        <v>2</v>
      </c>
      <c r="P26" s="27">
        <v>2</v>
      </c>
      <c r="Q26" s="27">
        <v>2</v>
      </c>
      <c r="R26" s="27">
        <v>2</v>
      </c>
      <c r="S26" s="27">
        <v>2</v>
      </c>
      <c r="T26" s="28">
        <f t="shared" si="0"/>
        <v>34</v>
      </c>
      <c r="U26" s="29">
        <v>34</v>
      </c>
      <c r="V26" s="30">
        <v>44</v>
      </c>
      <c r="W26" s="20"/>
      <c r="X26" s="20"/>
    </row>
    <row r="27" spans="2:24" ht="15.75" x14ac:dyDescent="0.25">
      <c r="B27" s="26" t="s">
        <v>13</v>
      </c>
      <c r="C27" s="27"/>
      <c r="D27" s="27"/>
      <c r="E27" s="27"/>
      <c r="F27" s="27"/>
      <c r="G27" s="27"/>
      <c r="H27" s="27"/>
      <c r="I27" s="27"/>
      <c r="J27" s="27"/>
      <c r="K27" s="27"/>
      <c r="L27" s="27"/>
      <c r="M27" s="27"/>
      <c r="N27" s="27"/>
      <c r="O27" s="27"/>
      <c r="P27" s="27"/>
      <c r="Q27" s="27"/>
      <c r="R27" s="27"/>
      <c r="S27" s="27"/>
      <c r="T27" s="28">
        <f t="shared" si="0"/>
        <v>0</v>
      </c>
      <c r="U27" s="29">
        <v>34</v>
      </c>
      <c r="V27" s="30">
        <v>44</v>
      </c>
      <c r="W27" s="20"/>
      <c r="X27" s="20"/>
    </row>
    <row r="28" spans="2:24" ht="15.75" x14ac:dyDescent="0.25">
      <c r="B28" s="26" t="s">
        <v>14</v>
      </c>
      <c r="C28" s="27">
        <v>2</v>
      </c>
      <c r="D28" s="27">
        <v>2</v>
      </c>
      <c r="E28" s="27">
        <v>2</v>
      </c>
      <c r="F28" s="27">
        <v>2</v>
      </c>
      <c r="G28" s="27">
        <v>2</v>
      </c>
      <c r="H28" s="27">
        <v>2</v>
      </c>
      <c r="I28" s="27">
        <v>2</v>
      </c>
      <c r="J28" s="27">
        <v>2</v>
      </c>
      <c r="K28" s="27">
        <v>2</v>
      </c>
      <c r="L28" s="27">
        <v>2</v>
      </c>
      <c r="M28" s="27">
        <v>2</v>
      </c>
      <c r="N28" s="27">
        <v>2</v>
      </c>
      <c r="O28" s="27">
        <v>2</v>
      </c>
      <c r="P28" s="27">
        <v>2</v>
      </c>
      <c r="Q28" s="27">
        <v>2</v>
      </c>
      <c r="R28" s="27">
        <v>2</v>
      </c>
      <c r="S28" s="27">
        <v>2</v>
      </c>
      <c r="T28" s="28">
        <f t="shared" si="0"/>
        <v>34</v>
      </c>
      <c r="U28" s="37">
        <v>34</v>
      </c>
      <c r="V28" s="30">
        <v>44</v>
      </c>
      <c r="W28" s="20"/>
      <c r="X28" s="20"/>
    </row>
    <row r="29" spans="2:24" ht="15.75" x14ac:dyDescent="0.25">
      <c r="B29" s="26" t="s">
        <v>15</v>
      </c>
      <c r="C29" s="27"/>
      <c r="D29" s="27"/>
      <c r="E29" s="27"/>
      <c r="F29" s="27"/>
      <c r="G29" s="27"/>
      <c r="H29" s="27"/>
      <c r="I29" s="27"/>
      <c r="J29" s="27"/>
      <c r="K29" s="27"/>
      <c r="L29" s="27"/>
      <c r="M29" s="27"/>
      <c r="N29" s="27"/>
      <c r="O29" s="27"/>
      <c r="P29" s="27"/>
      <c r="Q29" s="27"/>
      <c r="R29" s="27"/>
      <c r="S29" s="27"/>
      <c r="T29" s="28">
        <v>0</v>
      </c>
      <c r="U29" s="37">
        <v>34</v>
      </c>
      <c r="V29" s="30">
        <v>44</v>
      </c>
      <c r="W29" s="20"/>
      <c r="X29" s="20"/>
    </row>
    <row r="30" spans="2:24" ht="15.75" x14ac:dyDescent="0.25">
      <c r="B30" s="26" t="s">
        <v>21</v>
      </c>
      <c r="C30" s="27">
        <v>1</v>
      </c>
      <c r="D30" s="27">
        <v>1</v>
      </c>
      <c r="E30" s="27">
        <v>1</v>
      </c>
      <c r="F30" s="27">
        <v>1</v>
      </c>
      <c r="G30" s="27">
        <v>1</v>
      </c>
      <c r="H30" s="27">
        <v>1</v>
      </c>
      <c r="I30" s="27">
        <v>1</v>
      </c>
      <c r="J30" s="27">
        <v>1</v>
      </c>
      <c r="K30" s="27">
        <v>1</v>
      </c>
      <c r="L30" s="27">
        <v>1</v>
      </c>
      <c r="M30" s="27">
        <v>1</v>
      </c>
      <c r="N30" s="27">
        <v>1</v>
      </c>
      <c r="O30" s="27">
        <v>1</v>
      </c>
      <c r="P30" s="27">
        <v>1</v>
      </c>
      <c r="Q30" s="27">
        <v>1</v>
      </c>
      <c r="R30" s="27">
        <v>1</v>
      </c>
      <c r="S30" s="27">
        <v>1</v>
      </c>
      <c r="T30" s="28">
        <v>17</v>
      </c>
      <c r="U30" s="37">
        <v>17</v>
      </c>
      <c r="V30" s="30">
        <v>22</v>
      </c>
      <c r="W30" s="20"/>
      <c r="X30" s="20"/>
    </row>
    <row r="31" spans="2:24" ht="16.5" thickBot="1" x14ac:dyDescent="0.3">
      <c r="B31" s="26" t="s">
        <v>20</v>
      </c>
      <c r="C31" s="27"/>
      <c r="D31" s="27"/>
      <c r="E31" s="27"/>
      <c r="F31" s="27"/>
      <c r="G31" s="27"/>
      <c r="H31" s="27"/>
      <c r="I31" s="27"/>
      <c r="J31" s="27"/>
      <c r="K31" s="27"/>
      <c r="L31" s="27"/>
      <c r="M31" s="27"/>
      <c r="N31" s="27"/>
      <c r="O31" s="27"/>
      <c r="P31" s="27"/>
      <c r="Q31" s="27"/>
      <c r="R31" s="27"/>
      <c r="S31" s="27"/>
      <c r="T31" s="28">
        <f t="shared" si="0"/>
        <v>0</v>
      </c>
      <c r="U31" s="38">
        <v>17</v>
      </c>
      <c r="V31" s="39">
        <v>22</v>
      </c>
      <c r="W31" s="20"/>
      <c r="X31" s="20"/>
    </row>
    <row r="32" spans="2:24" ht="15.75" thickBot="1" x14ac:dyDescent="0.3">
      <c r="B32" s="40"/>
      <c r="C32" s="41">
        <f>SUM(C7:C31)</f>
        <v>36</v>
      </c>
      <c r="D32" s="41">
        <f t="shared" ref="D32:S32" si="1">SUM(D7:D31)</f>
        <v>36</v>
      </c>
      <c r="E32" s="41">
        <f t="shared" si="1"/>
        <v>36</v>
      </c>
      <c r="F32" s="41">
        <f t="shared" si="1"/>
        <v>36</v>
      </c>
      <c r="G32" s="41">
        <f t="shared" si="1"/>
        <v>36</v>
      </c>
      <c r="H32" s="41">
        <f t="shared" si="1"/>
        <v>36</v>
      </c>
      <c r="I32" s="41">
        <f t="shared" si="1"/>
        <v>36</v>
      </c>
      <c r="J32" s="41">
        <f t="shared" si="1"/>
        <v>36</v>
      </c>
      <c r="K32" s="41">
        <f t="shared" si="1"/>
        <v>36</v>
      </c>
      <c r="L32" s="41">
        <f t="shared" si="1"/>
        <v>36</v>
      </c>
      <c r="M32" s="41">
        <f t="shared" si="1"/>
        <v>36</v>
      </c>
      <c r="N32" s="41">
        <f t="shared" si="1"/>
        <v>36</v>
      </c>
      <c r="O32" s="41">
        <f t="shared" si="1"/>
        <v>36</v>
      </c>
      <c r="P32" s="41">
        <f t="shared" si="1"/>
        <v>36</v>
      </c>
      <c r="Q32" s="41">
        <f t="shared" si="1"/>
        <v>36</v>
      </c>
      <c r="R32" s="41">
        <f t="shared" si="1"/>
        <v>36</v>
      </c>
      <c r="S32" s="41">
        <f t="shared" si="1"/>
        <v>36</v>
      </c>
      <c r="T32" s="42">
        <f>SUM(T7:T31)</f>
        <v>612</v>
      </c>
      <c r="U32" s="43">
        <f>SUM(U7:U31)</f>
        <v>782</v>
      </c>
      <c r="V32" s="44">
        <f>SUM(V7:V31)</f>
        <v>1034</v>
      </c>
      <c r="W32" s="20"/>
      <c r="X32" s="20"/>
    </row>
    <row r="33" spans="2:24" ht="15.75" thickBot="1" x14ac:dyDescent="0.3"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</row>
    <row r="34" spans="2:24" ht="15.75" thickBot="1" x14ac:dyDescent="0.3"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71">
        <f>SUM(U32+V32)</f>
        <v>1816</v>
      </c>
      <c r="V34" s="72"/>
      <c r="W34" s="20"/>
      <c r="X34" s="20"/>
    </row>
    <row r="35" spans="2:24" x14ac:dyDescent="0.25"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</row>
    <row r="36" spans="2:24" x14ac:dyDescent="0.25"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63"/>
      <c r="V36" s="63"/>
      <c r="W36" s="20"/>
      <c r="X36" s="20"/>
    </row>
  </sheetData>
  <sheetProtection selectLockedCells="1" selectUnlockedCells="1"/>
  <mergeCells count="7">
    <mergeCell ref="U36:V36"/>
    <mergeCell ref="B2:T2"/>
    <mergeCell ref="B3:T3"/>
    <mergeCell ref="T5:T6"/>
    <mergeCell ref="U5:U6"/>
    <mergeCell ref="V5:V6"/>
    <mergeCell ref="U34:V34"/>
  </mergeCells>
  <pageMargins left="0" right="0" top="0" bottom="0" header="0.51181102362204722" footer="0.51181102362204722"/>
  <pageSetup paperSize="9" scale="90" firstPageNumber="0" orientation="landscape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1:Z32"/>
  <sheetViews>
    <sheetView workbookViewId="0">
      <selection activeCell="G25" sqref="G25"/>
    </sheetView>
  </sheetViews>
  <sheetFormatPr defaultColWidth="8.7109375" defaultRowHeight="15" x14ac:dyDescent="0.25"/>
  <cols>
    <col min="1" max="1" width="1.7109375" style="1" customWidth="1"/>
    <col min="2" max="2" width="31" style="1" customWidth="1"/>
    <col min="3" max="25" width="4.7109375" style="1" customWidth="1"/>
    <col min="26" max="16384" width="8.7109375" style="1"/>
  </cols>
  <sheetData>
    <row r="1" spans="2:26" x14ac:dyDescent="0.25">
      <c r="B1" s="63" t="s">
        <v>36</v>
      </c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  <c r="V1" s="63"/>
      <c r="W1" s="63"/>
      <c r="X1" s="63"/>
      <c r="Y1" s="63"/>
    </row>
    <row r="2" spans="2:26" ht="15.75" x14ac:dyDescent="0.25">
      <c r="B2" s="73" t="s">
        <v>37</v>
      </c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  <c r="U2" s="73"/>
      <c r="V2" s="73"/>
      <c r="W2" s="73"/>
      <c r="X2" s="73"/>
      <c r="Y2" s="73"/>
    </row>
    <row r="3" spans="2:26" ht="16.5" thickBot="1" x14ac:dyDescent="0.3"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</row>
    <row r="4" spans="2:26" ht="51.75" customHeight="1" thickBot="1" x14ac:dyDescent="0.3">
      <c r="B4" s="3" t="s">
        <v>31</v>
      </c>
      <c r="C4" s="4">
        <v>44938</v>
      </c>
      <c r="D4" s="4">
        <v>44945</v>
      </c>
      <c r="E4" s="4">
        <v>44952</v>
      </c>
      <c r="F4" s="4">
        <v>44959</v>
      </c>
      <c r="G4" s="4">
        <v>44966</v>
      </c>
      <c r="H4" s="4">
        <v>44973</v>
      </c>
      <c r="I4" s="4">
        <v>44980</v>
      </c>
      <c r="J4" s="4">
        <v>44987</v>
      </c>
      <c r="K4" s="4">
        <v>44994</v>
      </c>
      <c r="L4" s="4">
        <v>45001</v>
      </c>
      <c r="M4" s="4">
        <v>45008</v>
      </c>
      <c r="N4" s="4">
        <v>45015</v>
      </c>
      <c r="O4" s="4">
        <v>45022</v>
      </c>
      <c r="P4" s="4">
        <v>45029</v>
      </c>
      <c r="Q4" s="4">
        <v>45036</v>
      </c>
      <c r="R4" s="4">
        <v>45043</v>
      </c>
      <c r="S4" s="4">
        <v>45050</v>
      </c>
      <c r="T4" s="4">
        <v>45057</v>
      </c>
      <c r="U4" s="4">
        <v>45064</v>
      </c>
      <c r="V4" s="4">
        <v>45071</v>
      </c>
      <c r="W4" s="4">
        <v>45078</v>
      </c>
      <c r="X4" s="4">
        <v>45085</v>
      </c>
      <c r="Y4" s="74" t="s">
        <v>1</v>
      </c>
    </row>
    <row r="5" spans="2:26" ht="15.75" thickBot="1" x14ac:dyDescent="0.3">
      <c r="B5" s="5" t="s">
        <v>2</v>
      </c>
      <c r="C5" s="6">
        <v>1</v>
      </c>
      <c r="D5" s="6">
        <v>2</v>
      </c>
      <c r="E5" s="6">
        <v>3</v>
      </c>
      <c r="F5" s="6">
        <v>4</v>
      </c>
      <c r="G5" s="6">
        <v>5</v>
      </c>
      <c r="H5" s="6">
        <v>6</v>
      </c>
      <c r="I5" s="6">
        <v>7</v>
      </c>
      <c r="J5" s="6">
        <v>8</v>
      </c>
      <c r="K5" s="6">
        <v>9</v>
      </c>
      <c r="L5" s="6">
        <v>10</v>
      </c>
      <c r="M5" s="6">
        <v>11</v>
      </c>
      <c r="N5" s="6">
        <v>12</v>
      </c>
      <c r="O5" s="6">
        <v>13</v>
      </c>
      <c r="P5" s="6">
        <v>14</v>
      </c>
      <c r="Q5" s="6">
        <v>15</v>
      </c>
      <c r="R5" s="6">
        <v>16</v>
      </c>
      <c r="S5" s="6">
        <v>17</v>
      </c>
      <c r="T5" s="6">
        <v>18</v>
      </c>
      <c r="U5" s="6">
        <v>19</v>
      </c>
      <c r="V5" s="6">
        <v>20</v>
      </c>
      <c r="W5" s="6">
        <v>21</v>
      </c>
      <c r="X5" s="6">
        <v>22</v>
      </c>
      <c r="Y5" s="75"/>
    </row>
    <row r="6" spans="2:26" ht="15" customHeight="1" x14ac:dyDescent="0.25">
      <c r="B6" s="7" t="s">
        <v>46</v>
      </c>
      <c r="C6" s="8">
        <v>3</v>
      </c>
      <c r="D6" s="8">
        <v>3</v>
      </c>
      <c r="E6" s="8">
        <v>3</v>
      </c>
      <c r="F6" s="8">
        <v>3</v>
      </c>
      <c r="G6" s="8">
        <v>3</v>
      </c>
      <c r="H6" s="8">
        <v>3</v>
      </c>
      <c r="I6" s="8">
        <v>3</v>
      </c>
      <c r="J6" s="8">
        <v>3</v>
      </c>
      <c r="K6" s="8">
        <v>3</v>
      </c>
      <c r="L6" s="8">
        <v>3</v>
      </c>
      <c r="M6" s="8">
        <v>3</v>
      </c>
      <c r="N6" s="8">
        <v>3</v>
      </c>
      <c r="O6" s="8">
        <v>3</v>
      </c>
      <c r="P6" s="8">
        <v>3</v>
      </c>
      <c r="Q6" s="8">
        <v>3</v>
      </c>
      <c r="R6" s="8">
        <v>3</v>
      </c>
      <c r="S6" s="8">
        <v>3</v>
      </c>
      <c r="T6" s="8">
        <v>3</v>
      </c>
      <c r="U6" s="8">
        <v>3</v>
      </c>
      <c r="V6" s="8">
        <v>3</v>
      </c>
      <c r="W6" s="8">
        <v>3</v>
      </c>
      <c r="X6" s="8">
        <v>3</v>
      </c>
      <c r="Y6" s="9">
        <f>SUM(C6:X6)</f>
        <v>66</v>
      </c>
      <c r="Z6" s="1">
        <v>66</v>
      </c>
    </row>
    <row r="7" spans="2:26" ht="15" customHeight="1" x14ac:dyDescent="0.25">
      <c r="B7" s="7" t="s">
        <v>47</v>
      </c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9">
        <f t="shared" ref="Y7:Y29" si="0">SUM(C7:X7)</f>
        <v>0</v>
      </c>
      <c r="Z7" s="1">
        <v>66</v>
      </c>
    </row>
    <row r="8" spans="2:26" ht="15" customHeight="1" x14ac:dyDescent="0.25">
      <c r="B8" s="10" t="s">
        <v>48</v>
      </c>
      <c r="C8" s="11">
        <v>4</v>
      </c>
      <c r="D8" s="11">
        <v>4</v>
      </c>
      <c r="E8" s="11">
        <v>4</v>
      </c>
      <c r="F8" s="11">
        <v>4</v>
      </c>
      <c r="G8" s="11">
        <v>4</v>
      </c>
      <c r="H8" s="11">
        <v>4</v>
      </c>
      <c r="I8" s="11">
        <v>4</v>
      </c>
      <c r="J8" s="11">
        <v>4</v>
      </c>
      <c r="K8" s="11">
        <v>4</v>
      </c>
      <c r="L8" s="11">
        <v>4</v>
      </c>
      <c r="M8" s="11">
        <v>4</v>
      </c>
      <c r="N8" s="11">
        <v>4</v>
      </c>
      <c r="O8" s="11">
        <v>4</v>
      </c>
      <c r="P8" s="11">
        <v>4</v>
      </c>
      <c r="Q8" s="11">
        <v>4</v>
      </c>
      <c r="R8" s="11">
        <v>4</v>
      </c>
      <c r="S8" s="11">
        <v>4</v>
      </c>
      <c r="T8" s="11">
        <v>4</v>
      </c>
      <c r="U8" s="11">
        <v>4</v>
      </c>
      <c r="V8" s="11">
        <v>4</v>
      </c>
      <c r="W8" s="11">
        <v>4</v>
      </c>
      <c r="X8" s="11">
        <v>4</v>
      </c>
      <c r="Y8" s="9">
        <f t="shared" si="0"/>
        <v>88</v>
      </c>
      <c r="Z8" s="1">
        <v>88</v>
      </c>
    </row>
    <row r="9" spans="2:26" ht="15" customHeight="1" x14ac:dyDescent="0.25">
      <c r="B9" s="10" t="s">
        <v>49</v>
      </c>
      <c r="C9" s="12">
        <v>2</v>
      </c>
      <c r="D9" s="12">
        <v>2</v>
      </c>
      <c r="E9" s="12">
        <v>2</v>
      </c>
      <c r="F9" s="12">
        <v>2</v>
      </c>
      <c r="G9" s="12">
        <v>2</v>
      </c>
      <c r="H9" s="12">
        <v>2</v>
      </c>
      <c r="I9" s="12">
        <v>2</v>
      </c>
      <c r="J9" s="12">
        <v>2</v>
      </c>
      <c r="K9" s="12">
        <v>2</v>
      </c>
      <c r="L9" s="12">
        <v>2</v>
      </c>
      <c r="M9" s="12">
        <v>2</v>
      </c>
      <c r="N9" s="12">
        <v>2</v>
      </c>
      <c r="O9" s="12">
        <v>2</v>
      </c>
      <c r="P9" s="12">
        <v>2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9">
        <f t="shared" si="0"/>
        <v>44</v>
      </c>
      <c r="Z9" s="1">
        <v>44</v>
      </c>
    </row>
    <row r="10" spans="2:26" ht="15" customHeight="1" x14ac:dyDescent="0.25">
      <c r="B10" s="10" t="s">
        <v>32</v>
      </c>
      <c r="C10" s="12"/>
      <c r="D10" s="12"/>
      <c r="E10" s="12"/>
      <c r="F10" s="12"/>
      <c r="G10" s="12"/>
      <c r="H10" s="12"/>
      <c r="I10" s="12"/>
      <c r="J10" s="12"/>
      <c r="K10" s="13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9">
        <f t="shared" si="0"/>
        <v>0</v>
      </c>
      <c r="Z10" s="1">
        <v>44</v>
      </c>
    </row>
    <row r="11" spans="2:26" ht="15" customHeight="1" x14ac:dyDescent="0.25">
      <c r="B11" s="10" t="s">
        <v>50</v>
      </c>
      <c r="C11" s="11">
        <v>1</v>
      </c>
      <c r="D11" s="11">
        <v>1</v>
      </c>
      <c r="E11" s="11">
        <v>1</v>
      </c>
      <c r="F11" s="11">
        <v>1</v>
      </c>
      <c r="G11" s="11">
        <v>1</v>
      </c>
      <c r="H11" s="11">
        <v>1</v>
      </c>
      <c r="I11" s="11">
        <v>1</v>
      </c>
      <c r="J11" s="11">
        <v>1</v>
      </c>
      <c r="K11" s="14">
        <v>1</v>
      </c>
      <c r="L11" s="11">
        <v>1</v>
      </c>
      <c r="M11" s="11">
        <v>1</v>
      </c>
      <c r="N11" s="11">
        <v>1</v>
      </c>
      <c r="O11" s="11">
        <v>1</v>
      </c>
      <c r="P11" s="11">
        <v>1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9">
        <f t="shared" si="0"/>
        <v>22</v>
      </c>
      <c r="Z11" s="1">
        <v>22</v>
      </c>
    </row>
    <row r="12" spans="2:26" ht="15" customHeight="1" x14ac:dyDescent="0.25">
      <c r="B12" s="10" t="s">
        <v>51</v>
      </c>
      <c r="C12" s="11">
        <v>2</v>
      </c>
      <c r="D12" s="11">
        <v>2</v>
      </c>
      <c r="E12" s="11">
        <v>2</v>
      </c>
      <c r="F12" s="11">
        <v>2</v>
      </c>
      <c r="G12" s="11">
        <v>2</v>
      </c>
      <c r="H12" s="11">
        <v>2</v>
      </c>
      <c r="I12" s="11">
        <v>2</v>
      </c>
      <c r="J12" s="11">
        <v>2</v>
      </c>
      <c r="K12" s="11">
        <v>2</v>
      </c>
      <c r="L12" s="11">
        <v>2</v>
      </c>
      <c r="M12" s="11">
        <v>2</v>
      </c>
      <c r="N12" s="11">
        <v>2</v>
      </c>
      <c r="O12" s="11">
        <v>2</v>
      </c>
      <c r="P12" s="11">
        <v>2</v>
      </c>
      <c r="Q12" s="11">
        <v>2</v>
      </c>
      <c r="R12" s="11">
        <v>2</v>
      </c>
      <c r="S12" s="11">
        <v>2</v>
      </c>
      <c r="T12" s="11">
        <v>2</v>
      </c>
      <c r="U12" s="11">
        <v>2</v>
      </c>
      <c r="V12" s="11">
        <v>2</v>
      </c>
      <c r="W12" s="11">
        <v>2</v>
      </c>
      <c r="X12" s="11">
        <v>2</v>
      </c>
      <c r="Y12" s="9">
        <f t="shared" si="0"/>
        <v>44</v>
      </c>
      <c r="Z12" s="1">
        <v>44</v>
      </c>
    </row>
    <row r="13" spans="2:26" ht="15" customHeight="1" x14ac:dyDescent="0.25">
      <c r="B13" s="10" t="s">
        <v>52</v>
      </c>
      <c r="C13" s="11">
        <v>3</v>
      </c>
      <c r="D13" s="11">
        <v>3</v>
      </c>
      <c r="E13" s="11">
        <v>3</v>
      </c>
      <c r="F13" s="11">
        <v>3</v>
      </c>
      <c r="G13" s="11">
        <v>3</v>
      </c>
      <c r="H13" s="11">
        <v>3</v>
      </c>
      <c r="I13" s="11">
        <v>3</v>
      </c>
      <c r="J13" s="11">
        <v>3</v>
      </c>
      <c r="K13" s="11">
        <v>3</v>
      </c>
      <c r="L13" s="11">
        <v>3</v>
      </c>
      <c r="M13" s="11">
        <v>3</v>
      </c>
      <c r="N13" s="11">
        <v>3</v>
      </c>
      <c r="O13" s="11">
        <v>3</v>
      </c>
      <c r="P13" s="11">
        <v>3</v>
      </c>
      <c r="Q13" s="11">
        <v>3</v>
      </c>
      <c r="R13" s="11">
        <v>3</v>
      </c>
      <c r="S13" s="11">
        <v>3</v>
      </c>
      <c r="T13" s="11">
        <v>3</v>
      </c>
      <c r="U13" s="11">
        <v>3</v>
      </c>
      <c r="V13" s="11">
        <v>3</v>
      </c>
      <c r="W13" s="11">
        <v>3</v>
      </c>
      <c r="X13" s="11">
        <v>3</v>
      </c>
      <c r="Y13" s="9">
        <f t="shared" si="0"/>
        <v>66</v>
      </c>
      <c r="Z13" s="1">
        <v>66</v>
      </c>
    </row>
    <row r="14" spans="2:26" ht="15" customHeight="1" x14ac:dyDescent="0.25">
      <c r="B14" s="10" t="s">
        <v>53</v>
      </c>
      <c r="C14" s="11">
        <v>2</v>
      </c>
      <c r="D14" s="11">
        <v>2</v>
      </c>
      <c r="E14" s="11">
        <v>2</v>
      </c>
      <c r="F14" s="11">
        <v>2</v>
      </c>
      <c r="G14" s="11">
        <v>2</v>
      </c>
      <c r="H14" s="11">
        <v>2</v>
      </c>
      <c r="I14" s="11">
        <v>2</v>
      </c>
      <c r="J14" s="11">
        <v>2</v>
      </c>
      <c r="K14" s="11">
        <v>2</v>
      </c>
      <c r="L14" s="11">
        <v>2</v>
      </c>
      <c r="M14" s="11">
        <v>2</v>
      </c>
      <c r="N14" s="11">
        <v>2</v>
      </c>
      <c r="O14" s="11">
        <v>2</v>
      </c>
      <c r="P14" s="11">
        <v>2</v>
      </c>
      <c r="Q14" s="11">
        <v>2</v>
      </c>
      <c r="R14" s="11">
        <v>2</v>
      </c>
      <c r="S14" s="11">
        <v>2</v>
      </c>
      <c r="T14" s="11">
        <v>2</v>
      </c>
      <c r="U14" s="11">
        <v>2</v>
      </c>
      <c r="V14" s="11">
        <v>2</v>
      </c>
      <c r="W14" s="11">
        <v>2</v>
      </c>
      <c r="X14" s="11">
        <v>2</v>
      </c>
      <c r="Y14" s="9">
        <f t="shared" si="0"/>
        <v>44</v>
      </c>
      <c r="Z14" s="1">
        <v>44</v>
      </c>
    </row>
    <row r="15" spans="2:26" ht="15" customHeight="1" x14ac:dyDescent="0.25">
      <c r="B15" s="10" t="s">
        <v>54</v>
      </c>
      <c r="C15" s="11">
        <v>2</v>
      </c>
      <c r="D15" s="11">
        <v>2</v>
      </c>
      <c r="E15" s="11">
        <v>2</v>
      </c>
      <c r="F15" s="11">
        <v>2</v>
      </c>
      <c r="G15" s="11">
        <v>2</v>
      </c>
      <c r="H15" s="11">
        <v>2</v>
      </c>
      <c r="I15" s="11">
        <v>2</v>
      </c>
      <c r="J15" s="11">
        <v>2</v>
      </c>
      <c r="K15" s="11">
        <v>2</v>
      </c>
      <c r="L15" s="11">
        <v>2</v>
      </c>
      <c r="M15" s="11">
        <v>2</v>
      </c>
      <c r="N15" s="11">
        <v>2</v>
      </c>
      <c r="O15" s="11">
        <v>2</v>
      </c>
      <c r="P15" s="11">
        <v>2</v>
      </c>
      <c r="Q15" s="11">
        <v>2</v>
      </c>
      <c r="R15" s="11">
        <v>2</v>
      </c>
      <c r="S15" s="11">
        <v>2</v>
      </c>
      <c r="T15" s="11">
        <v>2</v>
      </c>
      <c r="U15" s="11">
        <v>2</v>
      </c>
      <c r="V15" s="11">
        <v>2</v>
      </c>
      <c r="W15" s="11">
        <v>2</v>
      </c>
      <c r="X15" s="11">
        <v>2</v>
      </c>
      <c r="Y15" s="9">
        <f t="shared" si="0"/>
        <v>44</v>
      </c>
      <c r="Z15" s="1">
        <v>44</v>
      </c>
    </row>
    <row r="16" spans="2:26" ht="15" customHeight="1" x14ac:dyDescent="0.25">
      <c r="B16" s="10" t="s">
        <v>55</v>
      </c>
      <c r="C16" s="11">
        <v>2</v>
      </c>
      <c r="D16" s="11">
        <v>2</v>
      </c>
      <c r="E16" s="11">
        <v>2</v>
      </c>
      <c r="F16" s="11">
        <v>2</v>
      </c>
      <c r="G16" s="11">
        <v>2</v>
      </c>
      <c r="H16" s="11">
        <v>2</v>
      </c>
      <c r="I16" s="11">
        <v>2</v>
      </c>
      <c r="J16" s="11">
        <v>2</v>
      </c>
      <c r="K16" s="11">
        <v>2</v>
      </c>
      <c r="L16" s="11">
        <v>2</v>
      </c>
      <c r="M16" s="11">
        <v>2</v>
      </c>
      <c r="N16" s="11">
        <v>2</v>
      </c>
      <c r="O16" s="11">
        <v>2</v>
      </c>
      <c r="P16" s="11">
        <v>2</v>
      </c>
      <c r="Q16" s="11">
        <v>2</v>
      </c>
      <c r="R16" s="11">
        <v>2</v>
      </c>
      <c r="S16" s="11">
        <v>2</v>
      </c>
      <c r="T16" s="11">
        <v>2</v>
      </c>
      <c r="U16" s="11">
        <v>2</v>
      </c>
      <c r="V16" s="11">
        <v>2</v>
      </c>
      <c r="W16" s="11">
        <v>2</v>
      </c>
      <c r="X16" s="11">
        <v>2</v>
      </c>
      <c r="Y16" s="9">
        <f t="shared" si="0"/>
        <v>44</v>
      </c>
      <c r="Z16" s="1">
        <v>44</v>
      </c>
    </row>
    <row r="17" spans="2:26" ht="15" customHeight="1" x14ac:dyDescent="0.25">
      <c r="B17" s="10" t="s">
        <v>56</v>
      </c>
      <c r="C17" s="11">
        <v>2</v>
      </c>
      <c r="D17" s="11">
        <v>2</v>
      </c>
      <c r="E17" s="11">
        <v>2</v>
      </c>
      <c r="F17" s="11">
        <v>2</v>
      </c>
      <c r="G17" s="11">
        <v>2</v>
      </c>
      <c r="H17" s="11">
        <v>2</v>
      </c>
      <c r="I17" s="11">
        <v>2</v>
      </c>
      <c r="J17" s="11">
        <v>2</v>
      </c>
      <c r="K17" s="11">
        <v>2</v>
      </c>
      <c r="L17" s="11">
        <v>2</v>
      </c>
      <c r="M17" s="11">
        <v>2</v>
      </c>
      <c r="N17" s="11">
        <v>2</v>
      </c>
      <c r="O17" s="11">
        <v>2</v>
      </c>
      <c r="P17" s="11">
        <v>2</v>
      </c>
      <c r="Q17" s="11">
        <v>2</v>
      </c>
      <c r="R17" s="11">
        <v>2</v>
      </c>
      <c r="S17" s="11">
        <v>2</v>
      </c>
      <c r="T17" s="11">
        <v>2</v>
      </c>
      <c r="U17" s="11">
        <v>2</v>
      </c>
      <c r="V17" s="11">
        <v>2</v>
      </c>
      <c r="W17" s="11">
        <v>2</v>
      </c>
      <c r="X17" s="11">
        <v>2</v>
      </c>
      <c r="Y17" s="9">
        <f t="shared" si="0"/>
        <v>44</v>
      </c>
      <c r="Z17" s="1">
        <v>44</v>
      </c>
    </row>
    <row r="18" spans="2:26" ht="15" customHeight="1" x14ac:dyDescent="0.25">
      <c r="B18" s="10" t="s">
        <v>57</v>
      </c>
      <c r="C18" s="11">
        <v>3</v>
      </c>
      <c r="D18" s="11">
        <v>3</v>
      </c>
      <c r="E18" s="11">
        <v>3</v>
      </c>
      <c r="F18" s="11">
        <v>3</v>
      </c>
      <c r="G18" s="11">
        <v>3</v>
      </c>
      <c r="H18" s="11">
        <v>3</v>
      </c>
      <c r="I18" s="11">
        <v>3</v>
      </c>
      <c r="J18" s="11">
        <v>3</v>
      </c>
      <c r="K18" s="11">
        <v>3</v>
      </c>
      <c r="L18" s="11">
        <v>3</v>
      </c>
      <c r="M18" s="11">
        <v>3</v>
      </c>
      <c r="N18" s="11">
        <v>3</v>
      </c>
      <c r="O18" s="11">
        <v>3</v>
      </c>
      <c r="P18" s="11">
        <v>3</v>
      </c>
      <c r="Q18" s="11">
        <v>3</v>
      </c>
      <c r="R18" s="11">
        <v>3</v>
      </c>
      <c r="S18" s="11">
        <v>3</v>
      </c>
      <c r="T18" s="11">
        <v>3</v>
      </c>
      <c r="U18" s="11">
        <v>3</v>
      </c>
      <c r="V18" s="11">
        <v>3</v>
      </c>
      <c r="W18" s="11">
        <v>3</v>
      </c>
      <c r="X18" s="11">
        <v>3</v>
      </c>
      <c r="Y18" s="9">
        <f t="shared" si="0"/>
        <v>66</v>
      </c>
      <c r="Z18" s="1">
        <v>66</v>
      </c>
    </row>
    <row r="19" spans="2:26" ht="15" customHeight="1" x14ac:dyDescent="0.25">
      <c r="B19" s="10" t="s">
        <v>57</v>
      </c>
      <c r="C19" s="11">
        <v>1</v>
      </c>
      <c r="D19" s="11">
        <v>1</v>
      </c>
      <c r="E19" s="11">
        <v>1</v>
      </c>
      <c r="F19" s="11">
        <v>1</v>
      </c>
      <c r="G19" s="11">
        <v>1</v>
      </c>
      <c r="H19" s="11">
        <v>1</v>
      </c>
      <c r="I19" s="11">
        <v>1</v>
      </c>
      <c r="J19" s="11">
        <v>1</v>
      </c>
      <c r="K19" s="11">
        <v>1</v>
      </c>
      <c r="L19" s="11">
        <v>1</v>
      </c>
      <c r="M19" s="11">
        <v>1</v>
      </c>
      <c r="N19" s="11">
        <v>1</v>
      </c>
      <c r="O19" s="11">
        <v>1</v>
      </c>
      <c r="P19" s="11">
        <v>1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9">
        <f t="shared" si="0"/>
        <v>22</v>
      </c>
      <c r="Z19" s="1">
        <v>22</v>
      </c>
    </row>
    <row r="20" spans="2:26" ht="15" customHeight="1" x14ac:dyDescent="0.25">
      <c r="B20" s="10" t="s">
        <v>58</v>
      </c>
      <c r="C20" s="11">
        <v>1</v>
      </c>
      <c r="D20" s="11">
        <v>1</v>
      </c>
      <c r="E20" s="11">
        <v>1</v>
      </c>
      <c r="F20" s="11">
        <v>1</v>
      </c>
      <c r="G20" s="11">
        <v>1</v>
      </c>
      <c r="H20" s="11">
        <v>1</v>
      </c>
      <c r="I20" s="11">
        <v>1</v>
      </c>
      <c r="J20" s="11">
        <v>1</v>
      </c>
      <c r="K20" s="11">
        <v>1</v>
      </c>
      <c r="L20" s="11">
        <v>1</v>
      </c>
      <c r="M20" s="11">
        <v>1</v>
      </c>
      <c r="N20" s="11">
        <v>1</v>
      </c>
      <c r="O20" s="11">
        <v>1</v>
      </c>
      <c r="P20" s="11">
        <v>1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9">
        <f t="shared" si="0"/>
        <v>22</v>
      </c>
      <c r="Z20" s="1">
        <v>22</v>
      </c>
    </row>
    <row r="21" spans="2:26" ht="15" customHeight="1" x14ac:dyDescent="0.25">
      <c r="B21" s="10" t="s">
        <v>60</v>
      </c>
      <c r="C21" s="12">
        <v>1</v>
      </c>
      <c r="D21" s="12">
        <v>1</v>
      </c>
      <c r="E21" s="12">
        <v>1</v>
      </c>
      <c r="F21" s="12">
        <v>1</v>
      </c>
      <c r="G21" s="12">
        <v>1</v>
      </c>
      <c r="H21" s="12">
        <v>1</v>
      </c>
      <c r="I21" s="12">
        <v>1</v>
      </c>
      <c r="J21" s="12">
        <v>1</v>
      </c>
      <c r="K21" s="12">
        <v>1</v>
      </c>
      <c r="L21" s="12">
        <v>1</v>
      </c>
      <c r="M21" s="12">
        <v>1</v>
      </c>
      <c r="N21" s="12">
        <v>1</v>
      </c>
      <c r="O21" s="12">
        <v>1</v>
      </c>
      <c r="P21" s="12">
        <v>1</v>
      </c>
      <c r="Q21" s="12">
        <v>1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2">
        <v>1</v>
      </c>
      <c r="X21" s="12">
        <v>1</v>
      </c>
      <c r="Y21" s="9">
        <f t="shared" si="0"/>
        <v>22</v>
      </c>
      <c r="Z21" s="1">
        <v>22</v>
      </c>
    </row>
    <row r="22" spans="2:26" ht="15" customHeight="1" x14ac:dyDescent="0.25">
      <c r="B22" s="10" t="s">
        <v>59</v>
      </c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9">
        <f t="shared" si="0"/>
        <v>0</v>
      </c>
      <c r="Z22" s="1">
        <v>22</v>
      </c>
    </row>
    <row r="23" spans="2:26" ht="15" customHeight="1" x14ac:dyDescent="0.25">
      <c r="B23" s="10" t="s">
        <v>61</v>
      </c>
      <c r="C23" s="11">
        <v>1</v>
      </c>
      <c r="D23" s="11">
        <v>1</v>
      </c>
      <c r="E23" s="11">
        <v>1</v>
      </c>
      <c r="F23" s="11">
        <v>1</v>
      </c>
      <c r="G23" s="11">
        <v>1</v>
      </c>
      <c r="H23" s="11">
        <v>1</v>
      </c>
      <c r="I23" s="11">
        <v>1</v>
      </c>
      <c r="J23" s="11">
        <v>1</v>
      </c>
      <c r="K23" s="11">
        <v>1</v>
      </c>
      <c r="L23" s="11">
        <v>1</v>
      </c>
      <c r="M23" s="11">
        <v>1</v>
      </c>
      <c r="N23" s="11">
        <v>1</v>
      </c>
      <c r="O23" s="11">
        <v>1</v>
      </c>
      <c r="P23" s="11">
        <v>1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9">
        <f t="shared" si="0"/>
        <v>22</v>
      </c>
      <c r="Z23" s="1">
        <v>22</v>
      </c>
    </row>
    <row r="24" spans="2:26" ht="15" customHeight="1" x14ac:dyDescent="0.25">
      <c r="B24" s="15" t="s">
        <v>62</v>
      </c>
      <c r="C24" s="16">
        <v>1</v>
      </c>
      <c r="D24" s="16">
        <v>1</v>
      </c>
      <c r="E24" s="16">
        <v>1</v>
      </c>
      <c r="F24" s="16">
        <v>1</v>
      </c>
      <c r="G24" s="16">
        <v>1</v>
      </c>
      <c r="H24" s="16">
        <v>1</v>
      </c>
      <c r="I24" s="16">
        <v>1</v>
      </c>
      <c r="J24" s="16">
        <v>1</v>
      </c>
      <c r="K24" s="16">
        <v>1</v>
      </c>
      <c r="L24" s="16">
        <v>1</v>
      </c>
      <c r="M24" s="16">
        <v>1</v>
      </c>
      <c r="N24" s="16">
        <v>1</v>
      </c>
      <c r="O24" s="16">
        <v>1</v>
      </c>
      <c r="P24" s="16">
        <v>1</v>
      </c>
      <c r="Q24" s="16">
        <v>1</v>
      </c>
      <c r="R24" s="16">
        <v>1</v>
      </c>
      <c r="S24" s="16">
        <v>1</v>
      </c>
      <c r="T24" s="16">
        <v>1</v>
      </c>
      <c r="U24" s="16">
        <v>1</v>
      </c>
      <c r="V24" s="16">
        <v>1</v>
      </c>
      <c r="W24" s="16">
        <v>1</v>
      </c>
      <c r="X24" s="16">
        <v>1</v>
      </c>
      <c r="Y24" s="9">
        <f t="shared" si="0"/>
        <v>22</v>
      </c>
      <c r="Z24" s="1">
        <v>22</v>
      </c>
    </row>
    <row r="25" spans="2:26" ht="15" customHeight="1" x14ac:dyDescent="0.25">
      <c r="B25" s="15" t="s">
        <v>63</v>
      </c>
      <c r="C25" s="12">
        <v>2</v>
      </c>
      <c r="D25" s="12">
        <v>2</v>
      </c>
      <c r="E25" s="12">
        <v>2</v>
      </c>
      <c r="F25" s="12">
        <v>2</v>
      </c>
      <c r="G25" s="12">
        <v>2</v>
      </c>
      <c r="H25" s="12">
        <v>2</v>
      </c>
      <c r="I25" s="12">
        <v>2</v>
      </c>
      <c r="J25" s="12">
        <v>2</v>
      </c>
      <c r="K25" s="12">
        <v>2</v>
      </c>
      <c r="L25" s="12">
        <v>2</v>
      </c>
      <c r="M25" s="12">
        <v>2</v>
      </c>
      <c r="N25" s="12">
        <v>2</v>
      </c>
      <c r="O25" s="12">
        <v>2</v>
      </c>
      <c r="P25" s="12">
        <v>2</v>
      </c>
      <c r="Q25" s="12">
        <v>2</v>
      </c>
      <c r="R25" s="12">
        <v>2</v>
      </c>
      <c r="S25" s="12">
        <v>2</v>
      </c>
      <c r="T25" s="12">
        <v>2</v>
      </c>
      <c r="U25" s="12">
        <v>2</v>
      </c>
      <c r="V25" s="12">
        <v>2</v>
      </c>
      <c r="W25" s="12">
        <v>2</v>
      </c>
      <c r="X25" s="12">
        <v>2</v>
      </c>
      <c r="Y25" s="9">
        <f t="shared" si="0"/>
        <v>44</v>
      </c>
      <c r="Z25" s="1">
        <v>44</v>
      </c>
    </row>
    <row r="26" spans="2:26" ht="15" customHeight="1" x14ac:dyDescent="0.25">
      <c r="B26" s="15" t="s">
        <v>33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9">
        <f t="shared" si="0"/>
        <v>0</v>
      </c>
      <c r="Z26" s="1">
        <v>44</v>
      </c>
    </row>
    <row r="27" spans="2:26" ht="15" customHeight="1" x14ac:dyDescent="0.25">
      <c r="B27" s="15" t="s">
        <v>64</v>
      </c>
      <c r="C27" s="12">
        <v>2</v>
      </c>
      <c r="D27" s="12">
        <v>2</v>
      </c>
      <c r="E27" s="12">
        <v>2</v>
      </c>
      <c r="F27" s="12">
        <v>2</v>
      </c>
      <c r="G27" s="12">
        <v>2</v>
      </c>
      <c r="H27" s="12">
        <v>2</v>
      </c>
      <c r="I27" s="12">
        <v>2</v>
      </c>
      <c r="J27" s="12">
        <v>2</v>
      </c>
      <c r="K27" s="12">
        <v>2</v>
      </c>
      <c r="L27" s="12">
        <v>2</v>
      </c>
      <c r="M27" s="12">
        <v>2</v>
      </c>
      <c r="N27" s="12">
        <v>2</v>
      </c>
      <c r="O27" s="12">
        <v>2</v>
      </c>
      <c r="P27" s="12">
        <v>2</v>
      </c>
      <c r="Q27" s="12">
        <v>2</v>
      </c>
      <c r="R27" s="12">
        <v>2</v>
      </c>
      <c r="S27" s="12">
        <v>2</v>
      </c>
      <c r="T27" s="12">
        <v>2</v>
      </c>
      <c r="U27" s="12">
        <v>2</v>
      </c>
      <c r="V27" s="12">
        <v>2</v>
      </c>
      <c r="W27" s="12">
        <v>2</v>
      </c>
      <c r="X27" s="12">
        <v>2</v>
      </c>
      <c r="Y27" s="9">
        <f t="shared" si="0"/>
        <v>44</v>
      </c>
      <c r="Z27" s="1">
        <v>44</v>
      </c>
    </row>
    <row r="28" spans="2:26" ht="15" customHeight="1" x14ac:dyDescent="0.25">
      <c r="B28" s="15" t="s">
        <v>34</v>
      </c>
      <c r="C28" s="12"/>
      <c r="D28" s="12"/>
      <c r="E28" s="12"/>
      <c r="F28" s="12"/>
      <c r="G28" s="12"/>
      <c r="H28" s="12"/>
      <c r="I28" s="12"/>
      <c r="J28" s="12"/>
      <c r="K28" s="12"/>
      <c r="L28" s="12"/>
      <c r="M28" s="12"/>
      <c r="N28" s="12"/>
      <c r="O28" s="12"/>
      <c r="P28" s="12"/>
      <c r="Q28" s="12"/>
      <c r="R28" s="12"/>
      <c r="S28" s="12"/>
      <c r="T28" s="12"/>
      <c r="U28" s="12"/>
      <c r="V28" s="12"/>
      <c r="W28" s="12"/>
      <c r="X28" s="12"/>
      <c r="Y28" s="9">
        <f t="shared" si="0"/>
        <v>0</v>
      </c>
      <c r="Z28" s="1">
        <v>44</v>
      </c>
    </row>
    <row r="29" spans="2:26" ht="15" customHeight="1" x14ac:dyDescent="0.25">
      <c r="B29" s="15" t="s">
        <v>65</v>
      </c>
      <c r="C29" s="12">
        <v>1</v>
      </c>
      <c r="D29" s="12">
        <v>1</v>
      </c>
      <c r="E29" s="12">
        <v>1</v>
      </c>
      <c r="F29" s="12">
        <v>1</v>
      </c>
      <c r="G29" s="12">
        <v>1</v>
      </c>
      <c r="H29" s="12">
        <v>1</v>
      </c>
      <c r="I29" s="12">
        <v>1</v>
      </c>
      <c r="J29" s="12">
        <v>1</v>
      </c>
      <c r="K29" s="12">
        <v>1</v>
      </c>
      <c r="L29" s="12">
        <v>1</v>
      </c>
      <c r="M29" s="12">
        <v>1</v>
      </c>
      <c r="N29" s="12">
        <v>1</v>
      </c>
      <c r="O29" s="12">
        <v>1</v>
      </c>
      <c r="P29" s="12">
        <v>1</v>
      </c>
      <c r="Q29" s="12">
        <v>1</v>
      </c>
      <c r="R29" s="12">
        <v>1</v>
      </c>
      <c r="S29" s="12">
        <v>1</v>
      </c>
      <c r="T29" s="12">
        <v>1</v>
      </c>
      <c r="U29" s="12">
        <v>1</v>
      </c>
      <c r="V29" s="12">
        <v>1</v>
      </c>
      <c r="W29" s="12">
        <v>1</v>
      </c>
      <c r="X29" s="12">
        <v>1</v>
      </c>
      <c r="Y29" s="9">
        <f t="shared" si="0"/>
        <v>22</v>
      </c>
      <c r="Z29" s="1">
        <v>22</v>
      </c>
    </row>
    <row r="30" spans="2:26" ht="15" customHeight="1" thickBot="1" x14ac:dyDescent="0.3">
      <c r="B30" s="17" t="s">
        <v>35</v>
      </c>
      <c r="C30" s="18"/>
      <c r="D30" s="18"/>
      <c r="E30" s="18"/>
      <c r="F30" s="18"/>
      <c r="G30" s="18"/>
      <c r="H30" s="18"/>
      <c r="I30" s="18"/>
      <c r="J30" s="18"/>
      <c r="K30" s="18"/>
      <c r="L30" s="18"/>
      <c r="M30" s="18"/>
      <c r="N30" s="18"/>
      <c r="O30" s="18"/>
      <c r="P30" s="18"/>
      <c r="Q30" s="18"/>
      <c r="R30" s="18"/>
      <c r="S30" s="18"/>
      <c r="T30" s="18"/>
      <c r="U30" s="18"/>
      <c r="V30" s="18"/>
      <c r="W30" s="18"/>
      <c r="X30" s="18"/>
      <c r="Y30" s="19"/>
      <c r="Z30" s="1">
        <v>22</v>
      </c>
    </row>
    <row r="31" spans="2:26" x14ac:dyDescent="0.25">
      <c r="B31" s="20"/>
      <c r="C31" s="20">
        <f>SUM(C6:C29)</f>
        <v>36</v>
      </c>
      <c r="D31" s="20">
        <f t="shared" ref="D31:X31" si="1">SUM(D6:D29)</f>
        <v>36</v>
      </c>
      <c r="E31" s="20">
        <f t="shared" si="1"/>
        <v>36</v>
      </c>
      <c r="F31" s="20">
        <f t="shared" si="1"/>
        <v>36</v>
      </c>
      <c r="G31" s="20">
        <f t="shared" si="1"/>
        <v>36</v>
      </c>
      <c r="H31" s="20">
        <f t="shared" si="1"/>
        <v>36</v>
      </c>
      <c r="I31" s="20">
        <f t="shared" si="1"/>
        <v>36</v>
      </c>
      <c r="J31" s="20">
        <f t="shared" si="1"/>
        <v>36</v>
      </c>
      <c r="K31" s="20">
        <f t="shared" si="1"/>
        <v>36</v>
      </c>
      <c r="L31" s="20">
        <f t="shared" si="1"/>
        <v>36</v>
      </c>
      <c r="M31" s="20">
        <f t="shared" si="1"/>
        <v>36</v>
      </c>
      <c r="N31" s="20">
        <f t="shared" si="1"/>
        <v>36</v>
      </c>
      <c r="O31" s="20">
        <f t="shared" si="1"/>
        <v>36</v>
      </c>
      <c r="P31" s="20">
        <f t="shared" si="1"/>
        <v>36</v>
      </c>
      <c r="Q31" s="20">
        <f t="shared" si="1"/>
        <v>36</v>
      </c>
      <c r="R31" s="20">
        <f t="shared" si="1"/>
        <v>36</v>
      </c>
      <c r="S31" s="20">
        <f t="shared" si="1"/>
        <v>36</v>
      </c>
      <c r="T31" s="20">
        <f t="shared" si="1"/>
        <v>36</v>
      </c>
      <c r="U31" s="20">
        <f t="shared" si="1"/>
        <v>36</v>
      </c>
      <c r="V31" s="20">
        <f t="shared" si="1"/>
        <v>36</v>
      </c>
      <c r="W31" s="20">
        <f t="shared" si="1"/>
        <v>36</v>
      </c>
      <c r="X31" s="20">
        <f t="shared" si="1"/>
        <v>36</v>
      </c>
      <c r="Y31" s="20">
        <f>SUM(Y6:Y30)</f>
        <v>792</v>
      </c>
      <c r="Z31" s="1">
        <f>SUM(Z6:Z30)</f>
        <v>1034</v>
      </c>
    </row>
    <row r="32" spans="2:26" x14ac:dyDescent="0.25"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</row>
  </sheetData>
  <sheetProtection selectLockedCells="1" selectUnlockedCells="1"/>
  <mergeCells count="3">
    <mergeCell ref="B1:Y1"/>
    <mergeCell ref="B2:Y2"/>
    <mergeCell ref="Y4:Y5"/>
  </mergeCells>
  <pageMargins left="0" right="0" top="0" bottom="0" header="0.51181102362204722" footer="0.51181102362204722"/>
  <pageSetup paperSize="9" scale="95" firstPageNumber="0" orientation="landscape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96A73C-46CA-43D8-A4FD-C6AD5B1A1716}">
  <sheetPr>
    <pageSetUpPr fitToPage="1"/>
  </sheetPr>
  <dimension ref="A2:X38"/>
  <sheetViews>
    <sheetView tabSelected="1" workbookViewId="0">
      <selection activeCell="A2" sqref="A2:S32"/>
    </sheetView>
  </sheetViews>
  <sheetFormatPr defaultColWidth="8.7109375" defaultRowHeight="15" x14ac:dyDescent="0.25"/>
  <cols>
    <col min="1" max="1" width="32.42578125" style="1" customWidth="1"/>
    <col min="2" max="18" width="5.28515625" style="1" customWidth="1"/>
    <col min="19" max="21" width="8.7109375" style="1"/>
    <col min="22" max="22" width="15.140625" style="1" customWidth="1"/>
    <col min="23" max="16384" width="8.7109375" style="1"/>
  </cols>
  <sheetData>
    <row r="2" spans="1:24" x14ac:dyDescent="0.25">
      <c r="A2" s="63" t="s">
        <v>89</v>
      </c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20"/>
      <c r="U2" s="20"/>
      <c r="V2" s="20"/>
      <c r="W2" s="20"/>
      <c r="X2" s="20"/>
    </row>
    <row r="3" spans="1:24" ht="15.75" thickBot="1" x14ac:dyDescent="0.3">
      <c r="A3" s="63" t="s">
        <v>45</v>
      </c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20"/>
      <c r="U3" s="20"/>
      <c r="V3" s="20"/>
      <c r="W3" s="20"/>
      <c r="X3" s="20"/>
    </row>
    <row r="4" spans="1:24" ht="45.75" x14ac:dyDescent="0.25">
      <c r="A4" s="22"/>
      <c r="B4" s="62">
        <v>45170</v>
      </c>
      <c r="C4" s="62">
        <v>45177</v>
      </c>
      <c r="D4" s="62">
        <v>45184</v>
      </c>
      <c r="E4" s="62">
        <v>45191</v>
      </c>
      <c r="F4" s="62">
        <v>45198</v>
      </c>
      <c r="G4" s="62">
        <v>45205</v>
      </c>
      <c r="H4" s="62">
        <v>45212</v>
      </c>
      <c r="I4" s="62">
        <v>45219</v>
      </c>
      <c r="J4" s="62">
        <v>45226</v>
      </c>
      <c r="K4" s="62">
        <v>45233</v>
      </c>
      <c r="L4" s="62">
        <v>45240</v>
      </c>
      <c r="M4" s="62">
        <v>45247</v>
      </c>
      <c r="N4" s="62">
        <v>45254</v>
      </c>
      <c r="O4" s="62">
        <v>45261</v>
      </c>
      <c r="P4" s="62">
        <v>45268</v>
      </c>
      <c r="Q4" s="62">
        <v>45275</v>
      </c>
      <c r="R4" s="62">
        <v>45282</v>
      </c>
      <c r="S4" s="45" t="s">
        <v>1</v>
      </c>
      <c r="T4" s="46" t="s">
        <v>38</v>
      </c>
      <c r="U4" s="46" t="s">
        <v>39</v>
      </c>
      <c r="V4" s="20"/>
      <c r="W4" s="20"/>
      <c r="X4" s="20"/>
    </row>
    <row r="5" spans="1:24" x14ac:dyDescent="0.25">
      <c r="A5" s="24" t="s">
        <v>2</v>
      </c>
      <c r="B5" s="25">
        <v>1</v>
      </c>
      <c r="C5" s="25">
        <v>2</v>
      </c>
      <c r="D5" s="25">
        <v>3</v>
      </c>
      <c r="E5" s="25">
        <v>4</v>
      </c>
      <c r="F5" s="25">
        <v>5</v>
      </c>
      <c r="G5" s="25">
        <v>6</v>
      </c>
      <c r="H5" s="25">
        <v>7</v>
      </c>
      <c r="I5" s="25">
        <v>8</v>
      </c>
      <c r="J5" s="25">
        <v>9</v>
      </c>
      <c r="K5" s="25">
        <v>10</v>
      </c>
      <c r="L5" s="25">
        <v>11</v>
      </c>
      <c r="M5" s="25">
        <v>12</v>
      </c>
      <c r="N5" s="25">
        <v>13</v>
      </c>
      <c r="O5" s="25">
        <v>14</v>
      </c>
      <c r="P5" s="25">
        <v>15</v>
      </c>
      <c r="Q5" s="25">
        <v>16</v>
      </c>
      <c r="R5" s="25">
        <v>17</v>
      </c>
      <c r="S5" s="47"/>
      <c r="T5" s="48"/>
      <c r="U5" s="30"/>
      <c r="V5" s="20"/>
      <c r="W5" s="20"/>
      <c r="X5" s="20"/>
    </row>
    <row r="6" spans="1:24" x14ac:dyDescent="0.25">
      <c r="A6" s="49" t="s">
        <v>66</v>
      </c>
      <c r="B6" s="11">
        <v>1</v>
      </c>
      <c r="C6" s="11">
        <v>1</v>
      </c>
      <c r="D6" s="11">
        <v>1</v>
      </c>
      <c r="E6" s="11">
        <v>1</v>
      </c>
      <c r="F6" s="11">
        <v>1</v>
      </c>
      <c r="G6" s="11">
        <v>1</v>
      </c>
      <c r="H6" s="11">
        <v>1</v>
      </c>
      <c r="I6" s="11">
        <v>1</v>
      </c>
      <c r="J6" s="11">
        <v>1</v>
      </c>
      <c r="K6" s="11">
        <v>1</v>
      </c>
      <c r="L6" s="11">
        <v>1</v>
      </c>
      <c r="M6" s="11">
        <v>1</v>
      </c>
      <c r="N6" s="11">
        <v>1</v>
      </c>
      <c r="O6" s="11">
        <v>1</v>
      </c>
      <c r="P6" s="11">
        <v>1</v>
      </c>
      <c r="Q6" s="11">
        <v>1</v>
      </c>
      <c r="R6" s="11">
        <v>1</v>
      </c>
      <c r="S6" s="47">
        <f>SUM(B6:R6)</f>
        <v>17</v>
      </c>
      <c r="T6" s="48">
        <v>17</v>
      </c>
      <c r="U6" s="30">
        <v>22</v>
      </c>
      <c r="V6" s="20"/>
      <c r="W6" s="20"/>
      <c r="X6" s="20"/>
    </row>
    <row r="7" spans="1:24" x14ac:dyDescent="0.25">
      <c r="A7" s="49" t="s">
        <v>67</v>
      </c>
      <c r="B7" s="11">
        <v>3</v>
      </c>
      <c r="C7" s="11">
        <v>3</v>
      </c>
      <c r="D7" s="11">
        <v>3</v>
      </c>
      <c r="E7" s="11">
        <v>3</v>
      </c>
      <c r="F7" s="11">
        <v>3</v>
      </c>
      <c r="G7" s="11">
        <v>3</v>
      </c>
      <c r="H7" s="11">
        <v>3</v>
      </c>
      <c r="I7" s="11">
        <v>3</v>
      </c>
      <c r="J7" s="11">
        <v>3</v>
      </c>
      <c r="K7" s="11">
        <v>3</v>
      </c>
      <c r="L7" s="11">
        <v>3</v>
      </c>
      <c r="M7" s="11">
        <v>3</v>
      </c>
      <c r="N7" s="11">
        <v>3</v>
      </c>
      <c r="O7" s="11">
        <v>3</v>
      </c>
      <c r="P7" s="11">
        <v>3</v>
      </c>
      <c r="Q7" s="11">
        <v>3</v>
      </c>
      <c r="R7" s="11">
        <v>3</v>
      </c>
      <c r="S7" s="47">
        <f t="shared" ref="S7:S30" si="0">SUM(B7:R7)</f>
        <v>51</v>
      </c>
      <c r="T7" s="48">
        <v>51</v>
      </c>
      <c r="U7" s="30">
        <v>66</v>
      </c>
      <c r="V7" s="20"/>
      <c r="W7" s="20"/>
      <c r="X7" s="20"/>
    </row>
    <row r="8" spans="1:24" x14ac:dyDescent="0.25">
      <c r="A8" s="49" t="s">
        <v>68</v>
      </c>
      <c r="B8" s="11">
        <v>2</v>
      </c>
      <c r="C8" s="11">
        <v>2</v>
      </c>
      <c r="D8" s="11">
        <v>2</v>
      </c>
      <c r="E8" s="11">
        <v>2</v>
      </c>
      <c r="F8" s="11">
        <v>2</v>
      </c>
      <c r="G8" s="11">
        <v>2</v>
      </c>
      <c r="H8" s="11">
        <v>2</v>
      </c>
      <c r="I8" s="11">
        <v>2</v>
      </c>
      <c r="J8" s="11">
        <v>2</v>
      </c>
      <c r="K8" s="11">
        <v>2</v>
      </c>
      <c r="L8" s="11">
        <v>2</v>
      </c>
      <c r="M8" s="11">
        <v>2</v>
      </c>
      <c r="N8" s="11">
        <v>2</v>
      </c>
      <c r="O8" s="11">
        <v>2</v>
      </c>
      <c r="P8" s="11">
        <v>2</v>
      </c>
      <c r="Q8" s="11">
        <v>2</v>
      </c>
      <c r="R8" s="11">
        <v>2</v>
      </c>
      <c r="S8" s="47">
        <f t="shared" si="0"/>
        <v>34</v>
      </c>
      <c r="T8" s="48">
        <v>34</v>
      </c>
      <c r="U8" s="30">
        <v>44</v>
      </c>
      <c r="V8" s="20"/>
      <c r="W8" s="20"/>
      <c r="X8" s="20"/>
    </row>
    <row r="9" spans="1:24" x14ac:dyDescent="0.25">
      <c r="A9" s="49" t="s">
        <v>69</v>
      </c>
      <c r="B9" s="50">
        <v>2</v>
      </c>
      <c r="C9" s="50">
        <v>2</v>
      </c>
      <c r="D9" s="50">
        <v>2</v>
      </c>
      <c r="E9" s="50">
        <v>2</v>
      </c>
      <c r="F9" s="50">
        <v>2</v>
      </c>
      <c r="G9" s="50">
        <v>2</v>
      </c>
      <c r="H9" s="50">
        <v>2</v>
      </c>
      <c r="I9" s="50">
        <v>2</v>
      </c>
      <c r="J9" s="50">
        <v>2</v>
      </c>
      <c r="K9" s="50">
        <v>2</v>
      </c>
      <c r="L9" s="50">
        <v>2</v>
      </c>
      <c r="M9" s="50">
        <v>2</v>
      </c>
      <c r="N9" s="50">
        <v>2</v>
      </c>
      <c r="O9" s="50">
        <v>2</v>
      </c>
      <c r="P9" s="50">
        <v>2</v>
      </c>
      <c r="Q9" s="50">
        <v>2</v>
      </c>
      <c r="R9" s="50">
        <v>2</v>
      </c>
      <c r="S9" s="47">
        <f t="shared" si="0"/>
        <v>34</v>
      </c>
      <c r="T9" s="48">
        <v>34</v>
      </c>
      <c r="U9" s="30">
        <v>23</v>
      </c>
      <c r="V9" s="20"/>
      <c r="W9" s="20"/>
      <c r="X9" s="20"/>
    </row>
    <row r="10" spans="1:24" x14ac:dyDescent="0.25">
      <c r="A10" s="49" t="s">
        <v>70</v>
      </c>
      <c r="B10" s="50"/>
      <c r="C10" s="50"/>
      <c r="D10" s="50"/>
      <c r="E10" s="50"/>
      <c r="F10" s="50"/>
      <c r="G10" s="50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47">
        <f t="shared" si="0"/>
        <v>0</v>
      </c>
      <c r="T10" s="48">
        <v>34</v>
      </c>
      <c r="U10" s="30">
        <v>23</v>
      </c>
      <c r="V10" s="20"/>
      <c r="W10" s="20"/>
      <c r="X10" s="20"/>
    </row>
    <row r="11" spans="1:24" x14ac:dyDescent="0.25">
      <c r="A11" s="49" t="s">
        <v>71</v>
      </c>
      <c r="B11" s="11">
        <v>2</v>
      </c>
      <c r="C11" s="11">
        <v>2</v>
      </c>
      <c r="D11" s="11">
        <v>2</v>
      </c>
      <c r="E11" s="11">
        <v>2</v>
      </c>
      <c r="F11" s="11">
        <v>2</v>
      </c>
      <c r="G11" s="11">
        <v>2</v>
      </c>
      <c r="H11" s="11">
        <v>2</v>
      </c>
      <c r="I11" s="11">
        <v>2</v>
      </c>
      <c r="J11" s="11">
        <v>2</v>
      </c>
      <c r="K11" s="11">
        <v>2</v>
      </c>
      <c r="L11" s="11">
        <v>2</v>
      </c>
      <c r="M11" s="11">
        <v>2</v>
      </c>
      <c r="N11" s="11">
        <v>2</v>
      </c>
      <c r="O11" s="11">
        <v>2</v>
      </c>
      <c r="P11" s="11">
        <v>2</v>
      </c>
      <c r="Q11" s="11">
        <v>2</v>
      </c>
      <c r="R11" s="11">
        <v>2</v>
      </c>
      <c r="S11" s="47">
        <f t="shared" si="0"/>
        <v>34</v>
      </c>
      <c r="T11" s="48">
        <v>34</v>
      </c>
      <c r="U11" s="30">
        <v>46</v>
      </c>
      <c r="V11" s="20"/>
      <c r="W11" s="20"/>
      <c r="X11" s="20"/>
    </row>
    <row r="12" spans="1:24" x14ac:dyDescent="0.25">
      <c r="A12" s="49" t="s">
        <v>72</v>
      </c>
      <c r="B12" s="16">
        <v>1</v>
      </c>
      <c r="C12" s="16">
        <v>1</v>
      </c>
      <c r="D12" s="16">
        <v>1</v>
      </c>
      <c r="E12" s="16">
        <v>1</v>
      </c>
      <c r="F12" s="16">
        <v>1</v>
      </c>
      <c r="G12" s="16">
        <v>1</v>
      </c>
      <c r="H12" s="16">
        <v>1</v>
      </c>
      <c r="I12" s="16">
        <v>1</v>
      </c>
      <c r="J12" s="16">
        <v>1</v>
      </c>
      <c r="K12" s="16">
        <v>1</v>
      </c>
      <c r="L12" s="16">
        <v>1</v>
      </c>
      <c r="M12" s="16">
        <v>1</v>
      </c>
      <c r="N12" s="16">
        <v>1</v>
      </c>
      <c r="O12" s="16">
        <v>1</v>
      </c>
      <c r="P12" s="16">
        <v>1</v>
      </c>
      <c r="Q12" s="16">
        <v>1</v>
      </c>
      <c r="R12" s="16">
        <v>1</v>
      </c>
      <c r="S12" s="47">
        <f t="shared" si="0"/>
        <v>17</v>
      </c>
      <c r="T12" s="48">
        <v>17</v>
      </c>
      <c r="U12" s="30"/>
      <c r="V12" s="20"/>
      <c r="W12" s="20"/>
      <c r="X12" s="20"/>
    </row>
    <row r="13" spans="1:24" x14ac:dyDescent="0.25">
      <c r="A13" s="49" t="s">
        <v>73</v>
      </c>
      <c r="B13" s="31">
        <v>2</v>
      </c>
      <c r="C13" s="31">
        <v>2</v>
      </c>
      <c r="D13" s="31">
        <v>2</v>
      </c>
      <c r="E13" s="31">
        <v>2</v>
      </c>
      <c r="F13" s="31">
        <v>2</v>
      </c>
      <c r="G13" s="31">
        <v>2</v>
      </c>
      <c r="H13" s="31">
        <v>2</v>
      </c>
      <c r="I13" s="31">
        <v>2</v>
      </c>
      <c r="J13" s="31">
        <v>2</v>
      </c>
      <c r="K13" s="31">
        <v>2</v>
      </c>
      <c r="L13" s="31">
        <v>2</v>
      </c>
      <c r="M13" s="31">
        <v>2</v>
      </c>
      <c r="N13" s="31">
        <v>2</v>
      </c>
      <c r="O13" s="31">
        <v>2</v>
      </c>
      <c r="P13" s="31">
        <v>2</v>
      </c>
      <c r="Q13" s="31">
        <v>2</v>
      </c>
      <c r="R13" s="31">
        <v>2</v>
      </c>
      <c r="S13" s="47">
        <f t="shared" si="0"/>
        <v>34</v>
      </c>
      <c r="T13" s="48">
        <v>34</v>
      </c>
      <c r="U13" s="30">
        <v>23</v>
      </c>
      <c r="V13" s="20"/>
      <c r="W13" s="20"/>
      <c r="X13" s="20"/>
    </row>
    <row r="14" spans="1:24" x14ac:dyDescent="0.25">
      <c r="A14" s="49" t="s">
        <v>74</v>
      </c>
      <c r="B14" s="34">
        <v>2</v>
      </c>
      <c r="C14" s="34">
        <v>2</v>
      </c>
      <c r="D14" s="34">
        <v>2</v>
      </c>
      <c r="E14" s="34">
        <v>2</v>
      </c>
      <c r="F14" s="34">
        <v>2</v>
      </c>
      <c r="G14" s="34">
        <v>2</v>
      </c>
      <c r="H14" s="34">
        <v>2</v>
      </c>
      <c r="I14" s="34">
        <v>2</v>
      </c>
      <c r="J14" s="34">
        <v>2</v>
      </c>
      <c r="K14" s="34">
        <v>2</v>
      </c>
      <c r="L14" s="34">
        <v>2</v>
      </c>
      <c r="M14" s="34">
        <v>2</v>
      </c>
      <c r="N14" s="34">
        <v>2</v>
      </c>
      <c r="O14" s="34">
        <v>2</v>
      </c>
      <c r="P14" s="34">
        <v>2</v>
      </c>
      <c r="Q14" s="34">
        <v>2</v>
      </c>
      <c r="R14" s="34">
        <v>2</v>
      </c>
      <c r="S14" s="47">
        <f t="shared" si="0"/>
        <v>34</v>
      </c>
      <c r="T14" s="48">
        <v>34</v>
      </c>
      <c r="U14" s="30">
        <v>46</v>
      </c>
      <c r="V14" s="20"/>
      <c r="W14" s="20"/>
      <c r="X14" s="20"/>
    </row>
    <row r="15" spans="1:24" x14ac:dyDescent="0.25">
      <c r="A15" s="49" t="s">
        <v>75</v>
      </c>
      <c r="B15" s="34"/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4"/>
      <c r="R15" s="34"/>
      <c r="S15" s="47">
        <f t="shared" si="0"/>
        <v>0</v>
      </c>
      <c r="T15" s="48">
        <v>34</v>
      </c>
      <c r="U15" s="30">
        <v>46</v>
      </c>
      <c r="V15" s="20"/>
      <c r="W15" s="20"/>
      <c r="X15" s="20"/>
    </row>
    <row r="16" spans="1:24" x14ac:dyDescent="0.25">
      <c r="A16" s="49" t="s">
        <v>76</v>
      </c>
      <c r="B16" s="31">
        <v>1</v>
      </c>
      <c r="C16" s="31">
        <v>1</v>
      </c>
      <c r="D16" s="31">
        <v>1</v>
      </c>
      <c r="E16" s="31">
        <v>1</v>
      </c>
      <c r="F16" s="31">
        <v>1</v>
      </c>
      <c r="G16" s="31">
        <v>1</v>
      </c>
      <c r="H16" s="31">
        <v>1</v>
      </c>
      <c r="I16" s="31">
        <v>1</v>
      </c>
      <c r="J16" s="31">
        <v>1</v>
      </c>
      <c r="K16" s="31">
        <v>1</v>
      </c>
      <c r="L16" s="31">
        <v>1</v>
      </c>
      <c r="M16" s="31">
        <v>1</v>
      </c>
      <c r="N16" s="31">
        <v>1</v>
      </c>
      <c r="O16" s="31">
        <v>1</v>
      </c>
      <c r="P16" s="31">
        <v>1</v>
      </c>
      <c r="Q16" s="31">
        <v>1</v>
      </c>
      <c r="R16" s="31">
        <v>1</v>
      </c>
      <c r="S16" s="47">
        <f t="shared" si="0"/>
        <v>17</v>
      </c>
      <c r="T16" s="48">
        <v>17</v>
      </c>
      <c r="U16" s="30">
        <v>46</v>
      </c>
      <c r="V16" s="20"/>
      <c r="W16" s="20"/>
      <c r="X16" s="20"/>
    </row>
    <row r="17" spans="1:24" x14ac:dyDescent="0.25">
      <c r="A17" s="49" t="s">
        <v>77</v>
      </c>
      <c r="B17" s="31">
        <v>2</v>
      </c>
      <c r="C17" s="31">
        <v>2</v>
      </c>
      <c r="D17" s="31">
        <v>2</v>
      </c>
      <c r="E17" s="31">
        <v>2</v>
      </c>
      <c r="F17" s="31">
        <v>2</v>
      </c>
      <c r="G17" s="31">
        <v>2</v>
      </c>
      <c r="H17" s="31">
        <v>2</v>
      </c>
      <c r="I17" s="31">
        <v>2</v>
      </c>
      <c r="J17" s="31">
        <v>2</v>
      </c>
      <c r="K17" s="31">
        <v>2</v>
      </c>
      <c r="L17" s="31">
        <v>2</v>
      </c>
      <c r="M17" s="31">
        <v>2</v>
      </c>
      <c r="N17" s="31">
        <v>2</v>
      </c>
      <c r="O17" s="31">
        <v>2</v>
      </c>
      <c r="P17" s="31">
        <v>2</v>
      </c>
      <c r="Q17" s="31">
        <v>2</v>
      </c>
      <c r="R17" s="31">
        <v>2</v>
      </c>
      <c r="S17" s="47">
        <f t="shared" si="0"/>
        <v>34</v>
      </c>
      <c r="T17" s="48">
        <v>34</v>
      </c>
      <c r="U17" s="30">
        <v>46</v>
      </c>
      <c r="V17" s="20"/>
      <c r="W17" s="20"/>
      <c r="X17" s="20"/>
    </row>
    <row r="18" spans="1:24" x14ac:dyDescent="0.25">
      <c r="A18" s="49" t="s">
        <v>78</v>
      </c>
      <c r="B18" s="31">
        <v>2</v>
      </c>
      <c r="C18" s="31">
        <v>2</v>
      </c>
      <c r="D18" s="31">
        <v>2</v>
      </c>
      <c r="E18" s="31">
        <v>2</v>
      </c>
      <c r="F18" s="31">
        <v>2</v>
      </c>
      <c r="G18" s="31">
        <v>2</v>
      </c>
      <c r="H18" s="31">
        <v>2</v>
      </c>
      <c r="I18" s="31">
        <v>2</v>
      </c>
      <c r="J18" s="31">
        <v>2</v>
      </c>
      <c r="K18" s="31">
        <v>2</v>
      </c>
      <c r="L18" s="31">
        <v>2</v>
      </c>
      <c r="M18" s="31">
        <v>2</v>
      </c>
      <c r="N18" s="31">
        <v>2</v>
      </c>
      <c r="O18" s="31">
        <v>2</v>
      </c>
      <c r="P18" s="31">
        <v>2</v>
      </c>
      <c r="Q18" s="31">
        <v>2</v>
      </c>
      <c r="R18" s="31">
        <v>2</v>
      </c>
      <c r="S18" s="47">
        <f t="shared" si="0"/>
        <v>34</v>
      </c>
      <c r="T18" s="48">
        <v>34</v>
      </c>
      <c r="U18" s="30">
        <v>42</v>
      </c>
      <c r="V18" s="20"/>
      <c r="W18" s="20"/>
      <c r="X18" s="20"/>
    </row>
    <row r="19" spans="1:24" x14ac:dyDescent="0.25">
      <c r="A19" s="49" t="s">
        <v>79</v>
      </c>
      <c r="B19" s="34">
        <v>1</v>
      </c>
      <c r="C19" s="34">
        <v>1</v>
      </c>
      <c r="D19" s="34">
        <v>1</v>
      </c>
      <c r="E19" s="34">
        <v>1</v>
      </c>
      <c r="F19" s="34">
        <v>1</v>
      </c>
      <c r="G19" s="34">
        <v>1</v>
      </c>
      <c r="H19" s="34">
        <v>1</v>
      </c>
      <c r="I19" s="34">
        <v>1</v>
      </c>
      <c r="J19" s="34">
        <v>1</v>
      </c>
      <c r="K19" s="34">
        <v>1</v>
      </c>
      <c r="L19" s="34">
        <v>1</v>
      </c>
      <c r="M19" s="34">
        <v>1</v>
      </c>
      <c r="N19" s="34">
        <v>1</v>
      </c>
      <c r="O19" s="34">
        <v>1</v>
      </c>
      <c r="P19" s="34">
        <v>1</v>
      </c>
      <c r="Q19" s="34">
        <v>1</v>
      </c>
      <c r="R19" s="34">
        <v>1</v>
      </c>
      <c r="S19" s="47">
        <f t="shared" si="0"/>
        <v>17</v>
      </c>
      <c r="T19" s="48">
        <v>17</v>
      </c>
      <c r="U19" s="30">
        <v>23</v>
      </c>
      <c r="V19" s="20"/>
      <c r="W19" s="20"/>
      <c r="X19" s="20"/>
    </row>
    <row r="20" spans="1:24" x14ac:dyDescent="0.25">
      <c r="A20" s="49" t="s">
        <v>80</v>
      </c>
      <c r="B20" s="34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4"/>
      <c r="R20" s="34"/>
      <c r="S20" s="47">
        <f t="shared" si="0"/>
        <v>0</v>
      </c>
      <c r="T20" s="48">
        <v>17</v>
      </c>
      <c r="U20" s="30">
        <v>23</v>
      </c>
      <c r="V20" s="20"/>
      <c r="W20" s="20"/>
      <c r="X20" s="20"/>
    </row>
    <row r="21" spans="1:24" x14ac:dyDescent="0.25">
      <c r="A21" s="49" t="s">
        <v>81</v>
      </c>
      <c r="B21" s="34">
        <v>1</v>
      </c>
      <c r="C21" s="34">
        <v>1</v>
      </c>
      <c r="D21" s="34">
        <v>1</v>
      </c>
      <c r="E21" s="34">
        <v>1</v>
      </c>
      <c r="F21" s="34">
        <v>1</v>
      </c>
      <c r="G21" s="34">
        <v>1</v>
      </c>
      <c r="H21" s="34">
        <v>1</v>
      </c>
      <c r="I21" s="34">
        <v>1</v>
      </c>
      <c r="J21" s="34">
        <v>1</v>
      </c>
      <c r="K21" s="34">
        <v>1</v>
      </c>
      <c r="L21" s="34">
        <v>1</v>
      </c>
      <c r="M21" s="34">
        <v>1</v>
      </c>
      <c r="N21" s="34">
        <v>1</v>
      </c>
      <c r="O21" s="34">
        <v>1</v>
      </c>
      <c r="P21" s="34">
        <v>1</v>
      </c>
      <c r="Q21" s="34">
        <v>1</v>
      </c>
      <c r="R21" s="34">
        <v>1</v>
      </c>
      <c r="S21" s="47">
        <f t="shared" si="0"/>
        <v>17</v>
      </c>
      <c r="T21" s="48">
        <v>17</v>
      </c>
      <c r="U21" s="30">
        <v>23</v>
      </c>
      <c r="V21" s="20"/>
      <c r="W21" s="20"/>
      <c r="X21" s="20"/>
    </row>
    <row r="22" spans="1:24" x14ac:dyDescent="0.25">
      <c r="A22" s="49" t="s">
        <v>82</v>
      </c>
      <c r="B22" s="34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4"/>
      <c r="P22" s="34"/>
      <c r="Q22" s="34"/>
      <c r="R22" s="34"/>
      <c r="S22" s="47">
        <f t="shared" si="0"/>
        <v>0</v>
      </c>
      <c r="T22" s="48">
        <v>17</v>
      </c>
      <c r="U22" s="30">
        <v>23</v>
      </c>
      <c r="V22" s="20"/>
      <c r="W22" s="20"/>
      <c r="X22" s="20"/>
    </row>
    <row r="23" spans="1:24" x14ac:dyDescent="0.25">
      <c r="A23" s="49" t="s">
        <v>83</v>
      </c>
      <c r="B23" s="34">
        <v>2</v>
      </c>
      <c r="C23" s="34">
        <v>2</v>
      </c>
      <c r="D23" s="34">
        <v>2</v>
      </c>
      <c r="E23" s="34">
        <v>2</v>
      </c>
      <c r="F23" s="34">
        <v>2</v>
      </c>
      <c r="G23" s="34">
        <v>2</v>
      </c>
      <c r="H23" s="34">
        <v>2</v>
      </c>
      <c r="I23" s="34">
        <v>2</v>
      </c>
      <c r="J23" s="34">
        <v>2</v>
      </c>
      <c r="K23" s="34">
        <v>2</v>
      </c>
      <c r="L23" s="34">
        <v>2</v>
      </c>
      <c r="M23" s="34">
        <v>2</v>
      </c>
      <c r="N23" s="34">
        <v>2</v>
      </c>
      <c r="O23" s="34">
        <v>2</v>
      </c>
      <c r="P23" s="34">
        <v>2</v>
      </c>
      <c r="Q23" s="34">
        <v>2</v>
      </c>
      <c r="R23" s="34">
        <v>2</v>
      </c>
      <c r="S23" s="47">
        <f t="shared" si="0"/>
        <v>34</v>
      </c>
      <c r="T23" s="48">
        <v>34</v>
      </c>
      <c r="U23" s="30">
        <v>46</v>
      </c>
      <c r="V23" s="20"/>
      <c r="W23" s="20"/>
      <c r="X23" s="20"/>
    </row>
    <row r="24" spans="1:24" x14ac:dyDescent="0.25">
      <c r="A24" s="49" t="s">
        <v>84</v>
      </c>
      <c r="B24" s="34"/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4"/>
      <c r="R24" s="34"/>
      <c r="S24" s="47">
        <f t="shared" si="0"/>
        <v>0</v>
      </c>
      <c r="T24" s="48">
        <v>34</v>
      </c>
      <c r="U24" s="30">
        <v>46</v>
      </c>
      <c r="V24" s="20"/>
      <c r="W24" s="20"/>
      <c r="X24" s="20"/>
    </row>
    <row r="25" spans="1:24" x14ac:dyDescent="0.25">
      <c r="A25" s="49" t="s">
        <v>85</v>
      </c>
      <c r="B25" s="31">
        <v>4</v>
      </c>
      <c r="C25" s="31">
        <v>4</v>
      </c>
      <c r="D25" s="31">
        <v>4</v>
      </c>
      <c r="E25" s="31">
        <v>4</v>
      </c>
      <c r="F25" s="31">
        <v>4</v>
      </c>
      <c r="G25" s="31">
        <v>4</v>
      </c>
      <c r="H25" s="31">
        <v>4</v>
      </c>
      <c r="I25" s="31">
        <v>4</v>
      </c>
      <c r="J25" s="31">
        <v>4</v>
      </c>
      <c r="K25" s="31">
        <v>4</v>
      </c>
      <c r="L25" s="31">
        <v>4</v>
      </c>
      <c r="M25" s="31">
        <v>4</v>
      </c>
      <c r="N25" s="31">
        <v>4</v>
      </c>
      <c r="O25" s="31">
        <v>4</v>
      </c>
      <c r="P25" s="31">
        <v>4</v>
      </c>
      <c r="Q25" s="31">
        <v>4</v>
      </c>
      <c r="R25" s="31">
        <v>4</v>
      </c>
      <c r="S25" s="47">
        <f t="shared" si="0"/>
        <v>68</v>
      </c>
      <c r="T25" s="48">
        <v>68</v>
      </c>
      <c r="U25" s="30">
        <v>46</v>
      </c>
      <c r="V25" s="20"/>
      <c r="W25" s="20"/>
      <c r="X25" s="20"/>
    </row>
    <row r="26" spans="1:24" x14ac:dyDescent="0.25">
      <c r="A26" s="49" t="s">
        <v>86</v>
      </c>
      <c r="B26" s="31">
        <v>2</v>
      </c>
      <c r="C26" s="31">
        <v>2</v>
      </c>
      <c r="D26" s="31">
        <v>2</v>
      </c>
      <c r="E26" s="31">
        <v>2</v>
      </c>
      <c r="F26" s="31">
        <v>2</v>
      </c>
      <c r="G26" s="31">
        <v>2</v>
      </c>
      <c r="H26" s="31">
        <v>2</v>
      </c>
      <c r="I26" s="31">
        <v>2</v>
      </c>
      <c r="J26" s="31">
        <v>2</v>
      </c>
      <c r="K26" s="31">
        <v>2</v>
      </c>
      <c r="L26" s="31">
        <v>2</v>
      </c>
      <c r="M26" s="31">
        <v>2</v>
      </c>
      <c r="N26" s="31">
        <v>2</v>
      </c>
      <c r="O26" s="31">
        <v>2</v>
      </c>
      <c r="P26" s="31">
        <v>2</v>
      </c>
      <c r="Q26" s="31">
        <v>2</v>
      </c>
      <c r="R26" s="31">
        <v>2</v>
      </c>
      <c r="S26" s="47">
        <f t="shared" si="0"/>
        <v>34</v>
      </c>
      <c r="T26" s="48">
        <v>34</v>
      </c>
      <c r="U26" s="30"/>
      <c r="V26" s="20"/>
      <c r="W26" s="20"/>
      <c r="X26" s="20"/>
    </row>
    <row r="27" spans="1:24" x14ac:dyDescent="0.25">
      <c r="A27" s="49" t="s">
        <v>86</v>
      </c>
      <c r="B27" s="34">
        <v>2</v>
      </c>
      <c r="C27" s="34">
        <v>2</v>
      </c>
      <c r="D27" s="34">
        <v>2</v>
      </c>
      <c r="E27" s="34">
        <v>2</v>
      </c>
      <c r="F27" s="34">
        <v>2</v>
      </c>
      <c r="G27" s="34">
        <v>2</v>
      </c>
      <c r="H27" s="34">
        <v>2</v>
      </c>
      <c r="I27" s="34">
        <v>2</v>
      </c>
      <c r="J27" s="34">
        <v>2</v>
      </c>
      <c r="K27" s="34">
        <v>2</v>
      </c>
      <c r="L27" s="34">
        <v>2</v>
      </c>
      <c r="M27" s="34">
        <v>2</v>
      </c>
      <c r="N27" s="34">
        <v>2</v>
      </c>
      <c r="O27" s="34">
        <v>2</v>
      </c>
      <c r="P27" s="34">
        <v>2</v>
      </c>
      <c r="Q27" s="34">
        <v>2</v>
      </c>
      <c r="R27" s="34">
        <v>2</v>
      </c>
      <c r="S27" s="47">
        <f t="shared" si="0"/>
        <v>34</v>
      </c>
      <c r="T27" s="48">
        <v>34</v>
      </c>
      <c r="U27" s="30">
        <v>23</v>
      </c>
      <c r="V27" s="20"/>
      <c r="W27" s="20"/>
      <c r="X27" s="20"/>
    </row>
    <row r="28" spans="1:24" x14ac:dyDescent="0.25">
      <c r="A28" s="49" t="s">
        <v>86</v>
      </c>
      <c r="B28" s="34"/>
      <c r="C28" s="34"/>
      <c r="D28" s="34"/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47">
        <f t="shared" si="0"/>
        <v>0</v>
      </c>
      <c r="T28" s="48">
        <v>34</v>
      </c>
      <c r="U28" s="30">
        <v>23</v>
      </c>
      <c r="V28" s="20"/>
      <c r="W28" s="20"/>
      <c r="X28" s="20"/>
    </row>
    <row r="29" spans="1:24" x14ac:dyDescent="0.25">
      <c r="A29" s="49" t="s">
        <v>87</v>
      </c>
      <c r="B29" s="31">
        <v>2</v>
      </c>
      <c r="C29" s="31">
        <v>2</v>
      </c>
      <c r="D29" s="31">
        <v>2</v>
      </c>
      <c r="E29" s="31">
        <v>2</v>
      </c>
      <c r="F29" s="31">
        <v>2</v>
      </c>
      <c r="G29" s="31">
        <v>2</v>
      </c>
      <c r="H29" s="31">
        <v>2</v>
      </c>
      <c r="I29" s="31">
        <v>2</v>
      </c>
      <c r="J29" s="31">
        <v>2</v>
      </c>
      <c r="K29" s="31">
        <v>2</v>
      </c>
      <c r="L29" s="31">
        <v>2</v>
      </c>
      <c r="M29" s="31">
        <v>2</v>
      </c>
      <c r="N29" s="31">
        <v>2</v>
      </c>
      <c r="O29" s="31">
        <v>2</v>
      </c>
      <c r="P29" s="31">
        <v>2</v>
      </c>
      <c r="Q29" s="31">
        <v>2</v>
      </c>
      <c r="R29" s="31">
        <v>2</v>
      </c>
      <c r="S29" s="47">
        <f t="shared" si="0"/>
        <v>34</v>
      </c>
      <c r="T29" s="48">
        <v>34</v>
      </c>
      <c r="U29" s="51">
        <v>69</v>
      </c>
      <c r="V29" s="20"/>
      <c r="W29" s="20"/>
      <c r="X29" s="20"/>
    </row>
    <row r="30" spans="1:24" ht="15.75" thickBot="1" x14ac:dyDescent="0.3">
      <c r="A30" s="40" t="s">
        <v>88</v>
      </c>
      <c r="B30" s="41">
        <v>2</v>
      </c>
      <c r="C30" s="41">
        <v>2</v>
      </c>
      <c r="D30" s="41">
        <v>2</v>
      </c>
      <c r="E30" s="41">
        <v>2</v>
      </c>
      <c r="F30" s="41">
        <v>2</v>
      </c>
      <c r="G30" s="41">
        <v>2</v>
      </c>
      <c r="H30" s="41">
        <v>2</v>
      </c>
      <c r="I30" s="41">
        <v>2</v>
      </c>
      <c r="J30" s="41">
        <v>2</v>
      </c>
      <c r="K30" s="41">
        <v>2</v>
      </c>
      <c r="L30" s="41">
        <v>2</v>
      </c>
      <c r="M30" s="41">
        <v>2</v>
      </c>
      <c r="N30" s="41">
        <v>2</v>
      </c>
      <c r="O30" s="41">
        <v>2</v>
      </c>
      <c r="P30" s="41">
        <v>2</v>
      </c>
      <c r="Q30" s="41">
        <v>2</v>
      </c>
      <c r="R30" s="41">
        <v>2</v>
      </c>
      <c r="S30" s="47">
        <f t="shared" si="0"/>
        <v>34</v>
      </c>
      <c r="T30" s="52">
        <v>34</v>
      </c>
      <c r="U30" s="53">
        <v>60</v>
      </c>
      <c r="V30" s="54"/>
      <c r="W30" s="20"/>
      <c r="X30" s="20"/>
    </row>
    <row r="31" spans="1:24" ht="15.75" thickBot="1" x14ac:dyDescent="0.3">
      <c r="A31" s="55"/>
      <c r="B31" s="56">
        <f>SUM(B6:B30)</f>
        <v>36</v>
      </c>
      <c r="C31" s="56">
        <f t="shared" ref="C31:R31" si="1">SUM(C6:C30)</f>
        <v>36</v>
      </c>
      <c r="D31" s="56">
        <f t="shared" si="1"/>
        <v>36</v>
      </c>
      <c r="E31" s="56">
        <f t="shared" si="1"/>
        <v>36</v>
      </c>
      <c r="F31" s="56">
        <f t="shared" si="1"/>
        <v>36</v>
      </c>
      <c r="G31" s="56">
        <f t="shared" si="1"/>
        <v>36</v>
      </c>
      <c r="H31" s="56">
        <f t="shared" si="1"/>
        <v>36</v>
      </c>
      <c r="I31" s="56">
        <f t="shared" si="1"/>
        <v>36</v>
      </c>
      <c r="J31" s="56">
        <f t="shared" si="1"/>
        <v>36</v>
      </c>
      <c r="K31" s="56">
        <f t="shared" si="1"/>
        <v>36</v>
      </c>
      <c r="L31" s="56">
        <f t="shared" si="1"/>
        <v>36</v>
      </c>
      <c r="M31" s="56">
        <f t="shared" si="1"/>
        <v>36</v>
      </c>
      <c r="N31" s="56">
        <f t="shared" si="1"/>
        <v>36</v>
      </c>
      <c r="O31" s="56">
        <f t="shared" si="1"/>
        <v>36</v>
      </c>
      <c r="P31" s="56">
        <f t="shared" si="1"/>
        <v>36</v>
      </c>
      <c r="Q31" s="56">
        <f t="shared" si="1"/>
        <v>36</v>
      </c>
      <c r="R31" s="56">
        <f t="shared" si="1"/>
        <v>36</v>
      </c>
      <c r="S31" s="57">
        <f>SUM(S6:S30)</f>
        <v>612</v>
      </c>
      <c r="T31" s="58">
        <f>SUM(T6:T30)</f>
        <v>782</v>
      </c>
      <c r="U31" s="58">
        <f>SUM(U6:U30)</f>
        <v>878</v>
      </c>
      <c r="V31" s="20" t="s">
        <v>40</v>
      </c>
      <c r="W31" s="20">
        <v>69</v>
      </c>
      <c r="X31" s="20"/>
    </row>
    <row r="32" spans="1:24" x14ac:dyDescent="0.25">
      <c r="A32" s="20"/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54" t="s">
        <v>41</v>
      </c>
      <c r="W32" s="20">
        <v>23</v>
      </c>
      <c r="X32" s="20"/>
    </row>
    <row r="33" spans="1:24" x14ac:dyDescent="0.25">
      <c r="A33" s="20"/>
      <c r="B33" s="20"/>
      <c r="C33" s="20"/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54" t="s">
        <v>42</v>
      </c>
      <c r="W33" s="20">
        <v>46</v>
      </c>
      <c r="X33" s="20"/>
    </row>
    <row r="34" spans="1:24" x14ac:dyDescent="0.25">
      <c r="A34" s="20"/>
      <c r="B34" s="20"/>
      <c r="C34" s="20"/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59" t="s">
        <v>43</v>
      </c>
      <c r="W34" s="20">
        <v>72</v>
      </c>
      <c r="X34" s="20"/>
    </row>
    <row r="35" spans="1:24" ht="15.75" thickBot="1" x14ac:dyDescent="0.3">
      <c r="A35" s="20"/>
      <c r="B35" s="20"/>
      <c r="C35" s="20"/>
      <c r="D35" s="20"/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59" t="s">
        <v>44</v>
      </c>
      <c r="W35" s="20">
        <v>72</v>
      </c>
      <c r="X35" s="20"/>
    </row>
    <row r="36" spans="1:24" ht="15.75" thickBot="1" x14ac:dyDescent="0.3">
      <c r="A36" s="20"/>
      <c r="B36" s="20"/>
      <c r="C36" s="20"/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60">
        <f>SUM(U31+W36)</f>
        <v>1160</v>
      </c>
      <c r="V36" s="20"/>
      <c r="W36" s="61">
        <f>SUM(W31:W35)</f>
        <v>282</v>
      </c>
      <c r="X36" s="20"/>
    </row>
    <row r="37" spans="1:24" ht="15.75" thickBot="1" x14ac:dyDescent="0.3">
      <c r="A37" s="20"/>
      <c r="B37" s="20"/>
      <c r="C37" s="20"/>
      <c r="D37" s="20"/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</row>
    <row r="38" spans="1:24" ht="15.75" thickBot="1" x14ac:dyDescent="0.3">
      <c r="A38" s="20"/>
      <c r="B38" s="20"/>
      <c r="C38" s="20"/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76">
        <f>SUM(T31+U36)</f>
        <v>1942</v>
      </c>
      <c r="U38" s="77"/>
      <c r="V38" s="20"/>
      <c r="W38" s="20"/>
      <c r="X38" s="20"/>
    </row>
  </sheetData>
  <sheetProtection selectLockedCells="1" selectUnlockedCells="1"/>
  <mergeCells count="3">
    <mergeCell ref="A2:S2"/>
    <mergeCell ref="A3:S3"/>
    <mergeCell ref="T38:U38"/>
  </mergeCells>
  <pageMargins left="0.70866141732283472" right="0.70866141732283472" top="0.74803149606299213" bottom="0.74803149606299213" header="0.51181102362204722" footer="0.51181102362204722"/>
  <pageSetup scale="72" firstPageNumber="0" orientation="landscape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 к 1 сем</vt:lpstr>
      <vt:lpstr>1 к 2 с </vt:lpstr>
      <vt:lpstr>2 к 3 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ГАПОУ ЛМХПК</cp:lastModifiedBy>
  <cp:lastPrinted>2023-08-26T08:31:26Z</cp:lastPrinted>
  <dcterms:created xsi:type="dcterms:W3CDTF">2020-08-18T07:00:15Z</dcterms:created>
  <dcterms:modified xsi:type="dcterms:W3CDTF">2023-08-26T08:31:28Z</dcterms:modified>
</cp:coreProperties>
</file>